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55" yWindow="7380" windowWidth="22890" windowHeight="7140" tabRatio="627" activeTab="4"/>
  </bookViews>
  <sheets>
    <sheet name="Indice" sheetId="12" r:id="rId1"/>
    <sheet name="Avvertenze" sheetId="5" r:id="rId2"/>
    <sheet name="Fig.1" sheetId="4" r:id="rId3"/>
    <sheet name="T1" sheetId="6" r:id="rId4"/>
    <sheet name="T2" sheetId="7" r:id="rId5"/>
    <sheet name="T3" sheetId="8" r:id="rId6"/>
    <sheet name="TA1" sheetId="10" r:id="rId7"/>
    <sheet name="TA2" sheetId="11" r:id="rId8"/>
    <sheet name="TA3" sheetId="13" r:id="rId9"/>
    <sheet name="TA4" sheetId="14" r:id="rId10"/>
    <sheet name="TA5" sheetId="15" r:id="rId11"/>
    <sheet name="TA6" sheetId="16" r:id="rId12"/>
    <sheet name="TA7" sheetId="17" r:id="rId13"/>
    <sheet name="TA8" sheetId="18" r:id="rId14"/>
    <sheet name="TA9" sheetId="19" r:id="rId15"/>
    <sheet name="TA10" sheetId="20" r:id="rId16"/>
    <sheet name="TA11" sheetId="21" r:id="rId17"/>
    <sheet name="TA12" sheetId="22" r:id="rId18"/>
  </sheets>
  <definedNames>
    <definedName name="_xlnm.Print_Area" localSheetId="2">Fig.1!$B$1:$Y$38</definedName>
    <definedName name="_xlnm.Print_Area" localSheetId="0">Indice!$A$2:$B$18</definedName>
    <definedName name="_xlnm.Print_Area" localSheetId="4">'T2'!$B$1:$J$19</definedName>
    <definedName name="_xlnm.Print_Area" localSheetId="16">'TA11'!$B$1:$G$17</definedName>
    <definedName name="_xlnm.Print_Area" localSheetId="17">'TA12'!$B$1:$E$12</definedName>
    <definedName name="_xlnm.Print_Area" localSheetId="13">'TA8'!$B$1:$I$15</definedName>
  </definedNames>
  <calcPr calcId="145621"/>
</workbook>
</file>

<file path=xl/sharedStrings.xml><?xml version="1.0" encoding="utf-8"?>
<sst xmlns="http://schemas.openxmlformats.org/spreadsheetml/2006/main" count="332" uniqueCount="126">
  <si>
    <t>(numero di posizioni, milioni di euro e valori percentuali)</t>
  </si>
  <si>
    <t>TOTALE</t>
  </si>
  <si>
    <t>di cui: posizioni</t>
  </si>
  <si>
    <t>non oggetto di cessione</t>
  </si>
  <si>
    <t>cedute a terzi sul mercato</t>
  </si>
  <si>
    <t>Tasso di recupero</t>
  </si>
  <si>
    <t>Posizioni chiuse</t>
  </si>
  <si>
    <t>Anno di uscita</t>
  </si>
  <si>
    <t>(%)</t>
  </si>
  <si>
    <t>Importo</t>
  </si>
  <si>
    <t>Numero</t>
  </si>
  <si>
    <t>(€/mln)</t>
  </si>
  <si>
    <t>Totale</t>
  </si>
  <si>
    <t>Media</t>
  </si>
  <si>
    <t>(dati annuali; numeri, importi in milioni di euro e valori percentuali)</t>
  </si>
  <si>
    <t>Posizioni Chiuse</t>
  </si>
  <si>
    <t>(per anno di chiusura)</t>
  </si>
  <si>
    <t>(per anno di ingresso)</t>
  </si>
  <si>
    <t>(valori percentuali)</t>
  </si>
  <si>
    <t>entro 1 anno</t>
  </si>
  <si>
    <t>Posizioni oggetto di cessione</t>
  </si>
  <si>
    <t>Totale posizioni chiuse</t>
  </si>
  <si>
    <t>Presenza di una garanzia reale</t>
  </si>
  <si>
    <t>Assena di garanzie reali</t>
  </si>
  <si>
    <t>Tav. A2 – Tassi di recupero: presenza di garanzie reali e tipologia di chiusura</t>
  </si>
  <si>
    <t>Presenza di garanzie reali</t>
  </si>
  <si>
    <t>Assenza di garanzie reali</t>
  </si>
  <si>
    <t>Posizioni cedute a terzi</t>
  </si>
  <si>
    <t>Posizioni non oggetto di cessione</t>
  </si>
  <si>
    <t>Tav. A3 – Tassi di recupero per tipologia di garanzie: posizioni assistite da garanzie reali vs altre posizioni</t>
  </si>
  <si>
    <t xml:space="preserve">di cui: </t>
  </si>
  <si>
    <t>in presenza di garanzie reali</t>
  </si>
  <si>
    <t>in assenza di garanzie reali</t>
  </si>
  <si>
    <t>Tav. A4 – Tassi di recupero per tipologia di debitore</t>
  </si>
  <si>
    <t>TOTALE FAMIGLIE</t>
  </si>
  <si>
    <t>cedute a terzi</t>
  </si>
  <si>
    <t>Tav. A6 – IMPRESE: tassi di recupero totali, sulle posizioni assistite da garanzie reali e su quelle cedute a terzi</t>
  </si>
  <si>
    <t>TOTALE IMPRESE</t>
  </si>
  <si>
    <t>Tav. A7 – Tassi di recupero per anzianità delle sofferenze chiuse</t>
  </si>
  <si>
    <t>&lt; 1 anno</t>
  </si>
  <si>
    <t>tra 1 e 2 anni</t>
  </si>
  <si>
    <t>tra 2 e 3 anni</t>
  </si>
  <si>
    <t>tra 3 e 4 anni</t>
  </si>
  <si>
    <t>tra 4 e 5 anni</t>
  </si>
  <si>
    <t>tra 5 e 6 anni</t>
  </si>
  <si>
    <t>Oltre 6 anni</t>
  </si>
  <si>
    <t>Anni</t>
  </si>
  <si>
    <t>Posizioni in essere alla fine di ciascun anno</t>
  </si>
  <si>
    <t>anzianità</t>
  </si>
  <si>
    <t>&lt; 2 anni</t>
  </si>
  <si>
    <t>&gt; 5 anni</t>
  </si>
  <si>
    <t>Fonte: Elaborazioni su dati Centrale dei rischi. (1) Rapporto tra il valore delle esposizioni chiuse per anzianità sui rispettivi totali in ciascun anno. I dati sono riportati a partire dal 2011, prima anno in cui è possibile osservare le posizioni con vintage &gt; 5 anni.</t>
  </si>
  <si>
    <t>(valori percentuali; per esposizioni)</t>
  </si>
  <si>
    <t>Posizioni in essere in ciascun anno</t>
  </si>
  <si>
    <t>Famiglie</t>
  </si>
  <si>
    <t>Imprese</t>
  </si>
  <si>
    <r>
      <t>Tav. A12 –</t>
    </r>
    <r>
      <rPr>
        <sz val="12"/>
        <color theme="1"/>
        <rFont val="Calibri"/>
        <family val="2"/>
        <scheme val="minor"/>
      </rPr>
      <t xml:space="preserve"> </t>
    </r>
    <r>
      <rPr>
        <b/>
        <sz val="12"/>
        <color theme="1"/>
        <rFont val="Calibri"/>
        <family val="2"/>
        <scheme val="minor"/>
      </rPr>
      <t>Quota delle esposizioni chiuse e in essere per macro-aree geografiche italiane</t>
    </r>
  </si>
  <si>
    <t>Macro-aree geografiche</t>
  </si>
  <si>
    <t>Posizioni in essere</t>
  </si>
  <si>
    <t>(al 31.12.2016)</t>
  </si>
  <si>
    <t>NORD</t>
  </si>
  <si>
    <t>CENTRO</t>
  </si>
  <si>
    <t>SUD</t>
  </si>
  <si>
    <t>ALTRO</t>
  </si>
  <si>
    <t>Esposizioni e tassi di recupero</t>
  </si>
  <si>
    <t>Fig. 1 – Tasso di recupero e controvalore delle posizioni in sofferenza</t>
  </si>
  <si>
    <t>per anno e tipologia di chiusura della posizione</t>
  </si>
  <si>
    <t>(valori percentuali e importi in milioni)</t>
  </si>
  <si>
    <t xml:space="preserve">(valori percentuali; per esposizioni) </t>
  </si>
  <si>
    <t>Fonte: Elaborazioni su dati Centrale dei rischi.</t>
  </si>
  <si>
    <t>Posizioni Entrate</t>
  </si>
  <si>
    <t xml:space="preserve">Fonte: Elaborazioni su dati Centrale dei rischi. </t>
  </si>
  <si>
    <t>Anno di ingresso in sofferenza</t>
  </si>
  <si>
    <t>entro 2 anni</t>
  </si>
  <si>
    <t>entro 3 anni</t>
  </si>
  <si>
    <t>entro 4 anni</t>
  </si>
  <si>
    <t>entro 5 anni</t>
  </si>
  <si>
    <t>entro 6 anni</t>
  </si>
  <si>
    <t xml:space="preserve">Tav. A1 – Incidenza dell’ammontare delle posizioni chiuse  per tipologia di chiusura e presenza di garanzie  reali  </t>
  </si>
  <si>
    <r>
      <t xml:space="preserve">Posizioni </t>
    </r>
    <r>
      <rPr>
        <b/>
        <u/>
        <sz val="9"/>
        <color rgb="FF000000"/>
        <rFont val="Calibri Light"/>
        <family val="2"/>
      </rPr>
      <t>non</t>
    </r>
    <r>
      <rPr>
        <b/>
        <sz val="9"/>
        <color rgb="FF000000"/>
        <rFont val="Calibri Light"/>
        <family val="2"/>
      </rPr>
      <t xml:space="preserve"> oggetto di cessione</t>
    </r>
  </si>
  <si>
    <t>TA1</t>
  </si>
  <si>
    <t>TA2</t>
  </si>
  <si>
    <t>TA3</t>
  </si>
  <si>
    <t>imprese</t>
  </si>
  <si>
    <t>famiglie</t>
  </si>
  <si>
    <t>TA4</t>
  </si>
  <si>
    <t>Tav. A5 – FAMIGLIE: tassi di recupero totali, sulle posizioni assistite da garanzie reali e su quelle cedute a terzi</t>
  </si>
  <si>
    <t>TA5</t>
  </si>
  <si>
    <t>Tav. 1 – Tassi di recupero per tipologia di chiusura: recuperi in via ordinaria e attraverso cessione sul mercato</t>
  </si>
  <si>
    <t>TA6</t>
  </si>
  <si>
    <t xml:space="preserve">di cui: presenza di una garanzia reale </t>
  </si>
  <si>
    <t>di cui: famiglie</t>
  </si>
  <si>
    <t xml:space="preserve">Tempo
di recupero
</t>
  </si>
  <si>
    <t xml:space="preserve">di cui: assenza di garanzie reali </t>
  </si>
  <si>
    <t>di cui: imprese</t>
  </si>
  <si>
    <t>TA7</t>
  </si>
  <si>
    <t xml:space="preserve">Tav. A8 – Tassi di recupero per anzianità delle sofferenze chiuse non oggetto di cessione </t>
  </si>
  <si>
    <r>
      <t>Tav. A9 –</t>
    </r>
    <r>
      <rPr>
        <sz val="12"/>
        <color theme="1"/>
        <rFont val="Calibri"/>
        <family val="2"/>
        <scheme val="minor"/>
      </rPr>
      <t xml:space="preserve"> </t>
    </r>
    <r>
      <rPr>
        <b/>
        <sz val="12"/>
        <color theme="1"/>
        <rFont val="Calibri"/>
        <family val="2"/>
        <scheme val="minor"/>
      </rPr>
      <t>Quota delle posizioni chiuse e in essere in ciascun anno per anzianità</t>
    </r>
    <r>
      <rPr>
        <b/>
        <sz val="10"/>
        <color theme="1"/>
        <rFont val="Calibri"/>
        <family val="2"/>
        <scheme val="minor"/>
      </rPr>
      <t xml:space="preserve"> </t>
    </r>
    <r>
      <rPr>
        <sz val="10"/>
        <color theme="1"/>
        <rFont val="Calibri"/>
        <family val="2"/>
        <scheme val="minor"/>
      </rPr>
      <t>(1)</t>
    </r>
    <r>
      <rPr>
        <b/>
        <sz val="12"/>
        <color theme="1"/>
        <rFont val="Calibri"/>
        <family val="2"/>
        <scheme val="minor"/>
      </rPr>
      <t xml:space="preserve"> </t>
    </r>
  </si>
  <si>
    <t>Tav. A9 – Quota delle posizioni chiuse e in essere in ciascun anno per anzianità</t>
  </si>
  <si>
    <t>TA9</t>
  </si>
  <si>
    <t>Tav. A11 – Quota delle esposizioni chiuse e in essere in ciascun anno verso famiglie e imprese</t>
  </si>
  <si>
    <t>TA11</t>
  </si>
  <si>
    <t>Tav. A12 – Quota delle esposizioni chiuse e in essere per macro-aree geografiche italiane</t>
  </si>
  <si>
    <t>TA12</t>
  </si>
  <si>
    <t>(media 2006-2016)</t>
  </si>
  <si>
    <t>T1</t>
  </si>
  <si>
    <t>T2</t>
  </si>
  <si>
    <t>T3</t>
  </si>
  <si>
    <t>TA10</t>
  </si>
  <si>
    <t>Fig.1</t>
  </si>
  <si>
    <t>TA8</t>
  </si>
  <si>
    <t>Esposizioni</t>
  </si>
  <si>
    <t>Tassi di recupero</t>
  </si>
  <si>
    <t xml:space="preserve">Anno di chiusura </t>
  </si>
  <si>
    <t>Tav. A10 – Quota delle posizioni chiuse e in essere in ciascun anno per tipologia di garanzie</t>
  </si>
  <si>
    <r>
      <t>Tav. 3 –</t>
    </r>
    <r>
      <rPr>
        <sz val="12"/>
        <color theme="1"/>
        <rFont val="Calibri"/>
        <family val="2"/>
        <scheme val="minor"/>
      </rPr>
      <t xml:space="preserve"> </t>
    </r>
    <r>
      <rPr>
        <b/>
        <sz val="12"/>
        <color theme="1"/>
        <rFont val="Calibri"/>
        <family val="2"/>
        <scheme val="minor"/>
      </rPr>
      <t>Quota posizioni chiuse entro 1, 2 … 6 anni dall'ingresso a sofferenza</t>
    </r>
  </si>
  <si>
    <t>Avvertenze</t>
  </si>
  <si>
    <t>Tav. 3 – Quota delle posizioni chiuse entro 1, 2 … 6 anni dall'ingresso in sofferenza</t>
  </si>
  <si>
    <t>Appendice statistica alla Nota di stabilità n. 11 - I tassi di recupero delle sofferenze nel 2016</t>
  </si>
  <si>
    <t>Fig. 1 – Tasso di recupero e controvalore delle posizioni in sofferenza per anno e tipologia di chiusura della posizione</t>
  </si>
  <si>
    <t xml:space="preserve">Tav. A1 – Incidenza dell’ammontare delle posizioni chiuse per tipologia di chiusura e presenza di garanzie  reali  </t>
  </si>
  <si>
    <t>Tav. A10 –  Quota delle posizioni chiuse e in essere in ciascun anno per tipologia di garanzie</t>
  </si>
  <si>
    <t>Posizioni chiuse / posizioni in essere alla fine dell’anno precedente</t>
  </si>
  <si>
    <r>
      <t>Nelle tavole seguenti sono riportati i principali dati utilizzati per la redazione della nota, con elementi di dettaglio ulteriori rispetto alle tavole contenute nel testo. 
Relativamente alla metodologia utilizzata per il calcolo delle stime dei tassi di recupero si rimanda all’Appendice metodologica contenuta in F. Ciocchetta, F.M. Conti, R. De Luca,  I. Guida, A.  Rendina, G. Santini,  “I tassi di recupero delle sofferenze”, Banca d’Italia, Note di stabilità finanziaria e vigilanza, N. 7, gennaio 2017. Come già evidenziato nella suddetta Appendice metodologica, gli importi delle sofferenze oggetto di cessione sul mercato riportati nella Nota di stabilità potrebbero non corrispondere ai valori comunicati in altre pubblicazioni della Banca d‘Italia. Si fa inoltre presente che nella tavola 2</t>
    </r>
    <r>
      <rPr>
        <b/>
        <sz val="11"/>
        <rFont val="Calibri"/>
        <family val="2"/>
        <scheme val="minor"/>
      </rPr>
      <t xml:space="preserve"> </t>
    </r>
    <r>
      <rPr>
        <sz val="11"/>
        <rFont val="Calibri"/>
        <family val="2"/>
        <scheme val="minor"/>
      </rPr>
      <t>(Numerosità e importo delle sofferenza chiuse e in essere), la numerosità delle posizioni in essere e, conseguentemente, di quelle entrate si discosta dal medesimo dato riportato nella Tavola 2 della Nota di Stabilità Finanziaria n. 7. La differenza, pari in media al 5%, è da imputare all’affinamento della modalità di calcolo delle consistenze a inizio anno.</t>
    </r>
  </si>
  <si>
    <t>Tav. 2 – Numerosità e importo delle sofferenze chiuse e in essere</t>
  </si>
  <si>
    <t>Posizioni in essere alla fine dell'anno precedente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</si>
</sst>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
    <numFmt numFmtId="165" formatCode="0.0%"/>
    <numFmt numFmtId="166" formatCode="#,##0.0"/>
    <numFmt numFmtId="167" formatCode="0.0"/>
  </numFmts>
  <fonts count="29">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i/>
      <sz val="10"/>
      <color theme="1"/>
      <name val="Calibri"/>
      <family val="2"/>
      <scheme val="minor"/>
    </font>
    <font>
      <sz val="11"/>
      <color rgb="FF000000"/>
      <name val="Calibri"/>
      <family val="2"/>
      <scheme val="minor"/>
    </font>
    <font>
      <b/>
      <sz val="9"/>
      <color rgb="FF000000"/>
      <name val="Calibri"/>
      <family val="2"/>
      <scheme val="minor"/>
    </font>
    <font>
      <sz val="9"/>
      <color rgb="FF000000"/>
      <name val="Calibri"/>
      <family val="2"/>
      <scheme val="minor"/>
    </font>
    <font>
      <i/>
      <sz val="9"/>
      <color rgb="FF000000"/>
      <name val="Calibri"/>
      <family val="2"/>
      <scheme val="minor"/>
    </font>
    <font>
      <sz val="12"/>
      <color rgb="FF000000"/>
      <name val="Calibri"/>
      <family val="2"/>
      <scheme val="minor"/>
    </font>
    <font>
      <sz val="9"/>
      <color rgb="FF000000"/>
      <name val="Calibri Light"/>
      <family val="2"/>
    </font>
    <font>
      <b/>
      <sz val="9"/>
      <color rgb="FF000000"/>
      <name val="Calibri Light"/>
      <family val="2"/>
    </font>
    <font>
      <b/>
      <u/>
      <sz val="9"/>
      <color rgb="FF000000"/>
      <name val="Calibri Light"/>
      <family val="2"/>
    </font>
    <font>
      <b/>
      <sz val="11"/>
      <color rgb="FF000000"/>
      <name val="Calibri"/>
      <family val="2"/>
      <scheme val="minor"/>
    </font>
    <font>
      <b/>
      <sz val="10"/>
      <color theme="1"/>
      <name val="Calibri"/>
      <family val="2"/>
      <scheme val="minor"/>
    </font>
    <font>
      <i/>
      <sz val="11"/>
      <name val="Calibri"/>
      <family val="2"/>
      <scheme val="minor"/>
    </font>
    <font>
      <b/>
      <sz val="16"/>
      <name val="Calibri"/>
      <family val="2"/>
      <scheme val="minor"/>
    </font>
    <font>
      <sz val="11"/>
      <name val="Calibri"/>
      <family val="2"/>
      <scheme val="minor"/>
    </font>
    <font>
      <b/>
      <sz val="11"/>
      <name val="Calibri"/>
      <family val="2"/>
      <scheme val="minor"/>
    </font>
    <font>
      <sz val="11"/>
      <color theme="1"/>
      <name val="Calibri"/>
      <family val="2"/>
      <scheme val="minor"/>
    </font>
    <font>
      <sz val="9"/>
      <color theme="1"/>
      <name val="Calibri"/>
      <family val="2"/>
      <scheme val="minor"/>
    </font>
    <font>
      <sz val="10"/>
      <color theme="1"/>
      <name val="Calibri"/>
      <family val="2"/>
      <scheme val="minor"/>
    </font>
    <font>
      <i/>
      <sz val="11"/>
      <color theme="1"/>
      <name val="Calibri"/>
      <family val="2"/>
      <scheme val="minor"/>
    </font>
    <font>
      <b/>
      <i/>
      <sz val="12"/>
      <color theme="1"/>
      <name val="Calibri"/>
      <family val="2"/>
      <scheme val="minor"/>
    </font>
    <font>
      <u/>
      <sz val="11"/>
      <color theme="10"/>
      <name val="Calibri"/>
      <family val="2"/>
      <scheme val="minor"/>
    </font>
    <font>
      <b/>
      <sz val="14"/>
      <name val="Calibri"/>
      <family val="2"/>
      <scheme val="minor"/>
    </font>
    <font>
      <b/>
      <sz val="9"/>
      <color theme="1"/>
      <name val="Calibri"/>
      <family val="2"/>
      <scheme val="minor"/>
    </font>
    <font>
      <b/>
      <i/>
      <sz val="11"/>
      <color theme="1"/>
      <name val="Calibri"/>
      <family val="2"/>
      <scheme val="minor"/>
    </font>
  </fonts>
  <fills count="3">
    <fill>
      <patternFill patternType="none"/>
    </fill>
    <fill>
      <patternFill patternType="gray125"/>
    </fill>
    <fill>
      <patternFill patternType="solid">
        <fgColor rgb="FFFFFFFF"/>
        <bgColor indexed="64"/>
      </patternFill>
    </fill>
  </fills>
  <borders count="28">
    <border>
      <left/>
      <right/>
      <top/>
      <bottom/>
      <diagonal/>
    </border>
    <border>
      <left/>
      <right/>
      <top/>
      <bottom style="medium">
        <color rgb="FF5B9BD5"/>
      </bottom>
      <diagonal/>
    </border>
    <border>
      <left style="medium">
        <color rgb="FF0070C0"/>
      </left>
      <right style="medium">
        <color rgb="FF0070C0"/>
      </right>
      <top style="medium">
        <color rgb="FF0070C0"/>
      </top>
      <bottom style="medium">
        <color rgb="FF0070C0"/>
      </bottom>
      <diagonal/>
    </border>
    <border>
      <left style="medium">
        <color rgb="FF0070C0"/>
      </left>
      <right/>
      <top style="medium">
        <color rgb="FF0070C0"/>
      </top>
      <bottom/>
      <diagonal/>
    </border>
    <border>
      <left/>
      <right/>
      <top style="medium">
        <color rgb="FF0070C0"/>
      </top>
      <bottom/>
      <diagonal/>
    </border>
    <border>
      <left style="medium">
        <color rgb="FF0070C0"/>
      </left>
      <right/>
      <top/>
      <bottom/>
      <diagonal/>
    </border>
    <border>
      <left/>
      <right style="medium">
        <color rgb="FF0070C0"/>
      </right>
      <top/>
      <bottom/>
      <diagonal/>
    </border>
    <border>
      <left/>
      <right style="medium">
        <color rgb="FF0070C0"/>
      </right>
      <top/>
      <bottom style="medium">
        <color rgb="FF5B9BD5"/>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style="medium">
        <color rgb="FF0070C0"/>
      </right>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right style="medium">
        <color rgb="FF0070C0"/>
      </right>
      <top style="medium">
        <color rgb="FF0070C0"/>
      </top>
      <bottom/>
      <diagonal/>
    </border>
    <border>
      <left style="medium">
        <color rgb="FF0070C0"/>
      </left>
      <right style="medium">
        <color rgb="FF0070C0"/>
      </right>
      <top style="medium">
        <color rgb="FF0070C0"/>
      </top>
      <bottom/>
      <diagonal/>
    </border>
    <border>
      <left style="medium">
        <color rgb="FF0070C0"/>
      </left>
      <right style="medium">
        <color rgb="FF0070C0"/>
      </right>
      <top/>
      <bottom/>
      <diagonal/>
    </border>
    <border>
      <left style="medium">
        <color rgb="FF0070C0"/>
      </left>
      <right style="medium">
        <color rgb="FF0070C0"/>
      </right>
      <top/>
      <bottom style="medium">
        <color rgb="FF5B9BD5"/>
      </bottom>
      <diagonal/>
    </border>
    <border>
      <left/>
      <right/>
      <top style="medium">
        <color rgb="FF4472C4"/>
      </top>
      <bottom/>
      <diagonal/>
    </border>
    <border>
      <left/>
      <right/>
      <top/>
      <bottom style="medium">
        <color rgb="FF4472C4"/>
      </bottom>
      <diagonal/>
    </border>
    <border>
      <left/>
      <right/>
      <top style="medium">
        <color rgb="FF4472C4"/>
      </top>
      <bottom style="medium">
        <color rgb="FF4472C4"/>
      </bottom>
      <diagonal/>
    </border>
    <border>
      <left/>
      <right style="medium">
        <color rgb="FF0070C0"/>
      </right>
      <top/>
      <bottom style="medium">
        <color rgb="FF4472C4"/>
      </bottom>
      <diagonal/>
    </border>
    <border>
      <left/>
      <right style="medium">
        <color rgb="FF0070C0"/>
      </right>
      <top style="medium">
        <color rgb="FF4472C4"/>
      </top>
      <bottom style="medium">
        <color rgb="FF4472C4"/>
      </bottom>
      <diagonal/>
    </border>
    <border>
      <left/>
      <right style="medium">
        <color rgb="FF0070C0"/>
      </right>
      <top style="medium">
        <color rgb="FF4472C4"/>
      </top>
      <bottom/>
      <diagonal/>
    </border>
    <border>
      <left style="medium">
        <color rgb="FF0070C0"/>
      </left>
      <right/>
      <top/>
      <bottom style="medium">
        <color rgb="FF4472C4"/>
      </bottom>
      <diagonal/>
    </border>
    <border>
      <left style="medium">
        <color rgb="FF0070C0"/>
      </left>
      <right/>
      <top style="medium">
        <color rgb="FF4472C4"/>
      </top>
      <bottom/>
      <diagonal/>
    </border>
    <border>
      <left style="medium">
        <color rgb="FF0070C0"/>
      </left>
      <right style="medium">
        <color rgb="FF0070C0"/>
      </right>
      <top/>
      <bottom style="medium">
        <color rgb="FF4472C4"/>
      </bottom>
      <diagonal/>
    </border>
  </borders>
  <cellStyleXfs count="4">
    <xf numFmtId="0" fontId="0" fillId="0" borderId="0"/>
    <xf numFmtId="9" fontId="20" fillId="0" borderId="0" applyFont="0" applyFill="0" applyBorder="0" applyAlignment="0" applyProtection="0"/>
    <xf numFmtId="0" fontId="25" fillId="0" borderId="0" applyNumberFormat="0" applyFill="0" applyBorder="0" applyAlignment="0" applyProtection="0"/>
    <xf numFmtId="43" fontId="20" fillId="0" borderId="0" applyFont="0" applyFill="0" applyBorder="0" applyAlignment="0" applyProtection="0"/>
  </cellStyleXfs>
  <cellXfs count="287">
    <xf numFmtId="0" fontId="0" fillId="0" borderId="0" xfId="0"/>
    <xf numFmtId="0" fontId="0" fillId="0" borderId="0" xfId="0" applyAlignment="1">
      <alignment horizontal="center" vertical="center"/>
    </xf>
    <xf numFmtId="0" fontId="0" fillId="0" borderId="0" xfId="0" applyAlignment="1">
      <alignment vertical="center"/>
    </xf>
    <xf numFmtId="0" fontId="1"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8" fillId="0" borderId="0" xfId="0" applyFont="1" applyFill="1" applyBorder="1" applyAlignment="1">
      <alignment horizontal="center" vertical="center"/>
    </xf>
    <xf numFmtId="0" fontId="2" fillId="0" borderId="0" xfId="0" applyFont="1" applyAlignment="1">
      <alignment horizontal="justify" vertical="center"/>
    </xf>
    <xf numFmtId="0" fontId="8" fillId="0" borderId="1" xfId="0" applyFont="1" applyFill="1" applyBorder="1" applyAlignment="1">
      <alignment horizontal="center" vertical="center"/>
    </xf>
    <xf numFmtId="3" fontId="8" fillId="0" borderId="1"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xf>
    <xf numFmtId="0" fontId="14" fillId="0" borderId="1" xfId="0" applyFont="1" applyFill="1" applyBorder="1" applyAlignment="1">
      <alignment horizontal="left" vertical="center"/>
    </xf>
    <xf numFmtId="0" fontId="8"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3"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xf>
    <xf numFmtId="3" fontId="8" fillId="0" borderId="6" xfId="0" applyNumberFormat="1" applyFont="1" applyFill="1" applyBorder="1" applyAlignment="1">
      <alignment horizontal="center" vertical="center"/>
    </xf>
    <xf numFmtId="3" fontId="8" fillId="0" borderId="7" xfId="0" applyNumberFormat="1"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3" fontId="7" fillId="0" borderId="9" xfId="0" applyNumberFormat="1" applyFont="1" applyFill="1" applyBorder="1" applyAlignment="1">
      <alignment horizontal="center" vertical="center" wrapText="1"/>
    </xf>
    <xf numFmtId="3" fontId="7" fillId="0" borderId="9" xfId="0" applyNumberFormat="1" applyFont="1" applyFill="1" applyBorder="1" applyAlignment="1">
      <alignment horizontal="center" vertical="center"/>
    </xf>
    <xf numFmtId="3" fontId="8" fillId="0" borderId="10" xfId="0" applyNumberFormat="1"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3" fontId="8" fillId="0" borderId="9" xfId="0" applyNumberFormat="1" applyFont="1" applyFill="1" applyBorder="1" applyAlignment="1">
      <alignment horizontal="center" vertical="center" wrapText="1"/>
    </xf>
    <xf numFmtId="3" fontId="8" fillId="0" borderId="9" xfId="0" applyNumberFormat="1" applyFont="1" applyFill="1" applyBorder="1" applyAlignment="1">
      <alignment horizontal="center" vertical="center"/>
    </xf>
    <xf numFmtId="0" fontId="7" fillId="0" borderId="12" xfId="0" applyFont="1" applyFill="1" applyBorder="1" applyAlignment="1">
      <alignment horizontal="center" vertical="center"/>
    </xf>
    <xf numFmtId="0" fontId="14" fillId="0" borderId="13" xfId="0" applyFont="1" applyFill="1" applyBorder="1" applyAlignment="1">
      <alignment horizontal="left" vertical="center"/>
    </xf>
    <xf numFmtId="3" fontId="7" fillId="0" borderId="13"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xf>
    <xf numFmtId="0" fontId="6"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167" fontId="8" fillId="0" borderId="0" xfId="0" applyNumberFormat="1" applyFont="1" applyFill="1" applyBorder="1" applyAlignment="1">
      <alignment horizontal="center" vertical="center"/>
    </xf>
    <xf numFmtId="167" fontId="8" fillId="0" borderId="9" xfId="0" applyNumberFormat="1" applyFont="1" applyFill="1" applyBorder="1" applyAlignment="1">
      <alignment horizontal="center" vertical="center"/>
    </xf>
    <xf numFmtId="0" fontId="8" fillId="0" borderId="17"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0" fillId="0" borderId="0" xfId="0" applyAlignment="1">
      <alignment horizontal="centerContinuous"/>
    </xf>
    <xf numFmtId="0" fontId="3" fillId="0" borderId="0" xfId="0" applyFont="1" applyAlignment="1">
      <alignment horizontal="centerContinuous" vertical="center"/>
    </xf>
    <xf numFmtId="0" fontId="8" fillId="0" borderId="0" xfId="0" applyFont="1" applyBorder="1" applyAlignment="1">
      <alignment horizontal="center" vertical="center" wrapText="1"/>
    </xf>
    <xf numFmtId="0" fontId="8" fillId="0" borderId="5" xfId="0" applyFont="1" applyBorder="1" applyAlignment="1">
      <alignment horizontal="center" vertical="center"/>
    </xf>
    <xf numFmtId="0" fontId="7" fillId="0" borderId="8" xfId="0" applyFont="1" applyBorder="1" applyAlignment="1">
      <alignment horizontal="center" vertical="center"/>
    </xf>
    <xf numFmtId="3" fontId="7" fillId="0" borderId="9" xfId="0" applyNumberFormat="1" applyFont="1" applyBorder="1" applyAlignment="1">
      <alignment horizontal="center" vertical="center"/>
    </xf>
    <xf numFmtId="0" fontId="7" fillId="0" borderId="12" xfId="0" applyFont="1" applyBorder="1" applyAlignment="1">
      <alignment horizontal="center" vertical="center"/>
    </xf>
    <xf numFmtId="3" fontId="7" fillId="0" borderId="13" xfId="0" applyNumberFormat="1" applyFont="1" applyBorder="1" applyAlignment="1">
      <alignment horizontal="center" vertical="center"/>
    </xf>
    <xf numFmtId="0" fontId="10" fillId="0" borderId="13" xfId="0" applyFont="1" applyFill="1" applyBorder="1" applyAlignment="1">
      <alignment horizontal="left" vertical="center"/>
    </xf>
    <xf numFmtId="0" fontId="7" fillId="0" borderId="13" xfId="0" applyFont="1" applyFill="1" applyBorder="1" applyAlignment="1">
      <alignment horizontal="center" vertical="center"/>
    </xf>
    <xf numFmtId="0" fontId="10" fillId="0" borderId="14" xfId="0" applyFont="1" applyFill="1" applyBorder="1" applyAlignment="1">
      <alignment horizontal="left" vertical="center"/>
    </xf>
    <xf numFmtId="0" fontId="2" fillId="0" borderId="0" xfId="0" applyFont="1" applyAlignment="1">
      <alignment horizontal="centerContinuous" vertical="center"/>
    </xf>
    <xf numFmtId="0" fontId="0" fillId="0" borderId="0" xfId="0" applyFont="1" applyAlignment="1">
      <alignment horizontal="centerContinuous"/>
    </xf>
    <xf numFmtId="0" fontId="4" fillId="0" borderId="0" xfId="0" applyFont="1" applyAlignment="1">
      <alignment horizontal="centerContinuous" vertical="center"/>
    </xf>
    <xf numFmtId="0" fontId="23" fillId="0" borderId="0" xfId="0" applyFont="1" applyAlignment="1">
      <alignment horizontal="centerContinuous"/>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165" fontId="8" fillId="0" borderId="0" xfId="0" applyNumberFormat="1" applyFont="1" applyFill="1" applyBorder="1" applyAlignment="1">
      <alignment horizontal="center" vertical="center"/>
    </xf>
    <xf numFmtId="165" fontId="8" fillId="0" borderId="6" xfId="0" applyNumberFormat="1" applyFont="1" applyFill="1" applyBorder="1" applyAlignment="1">
      <alignment horizontal="center" vertical="center"/>
    </xf>
    <xf numFmtId="0" fontId="8" fillId="0" borderId="16" xfId="0" applyFont="1" applyFill="1" applyBorder="1" applyAlignment="1">
      <alignment horizontal="center" vertical="center"/>
    </xf>
    <xf numFmtId="165" fontId="7" fillId="0" borderId="9" xfId="0" applyNumberFormat="1" applyFont="1" applyBorder="1" applyAlignment="1">
      <alignment horizontal="center" vertical="center"/>
    </xf>
    <xf numFmtId="165" fontId="7" fillId="0" borderId="10" xfId="0" applyNumberFormat="1" applyFont="1" applyBorder="1" applyAlignment="1">
      <alignment horizontal="center" vertical="center"/>
    </xf>
    <xf numFmtId="0" fontId="3" fillId="0" borderId="0" xfId="0" applyFont="1" applyAlignment="1">
      <alignment horizontal="centerContinuous" vertical="center" wrapText="1"/>
    </xf>
    <xf numFmtId="0" fontId="0" fillId="0" borderId="0" xfId="0" applyFill="1"/>
    <xf numFmtId="0" fontId="3" fillId="0" borderId="0" xfId="0" applyFont="1" applyFill="1" applyAlignment="1">
      <alignment horizontal="centerContinuous" vertical="center" wrapText="1"/>
    </xf>
    <xf numFmtId="0" fontId="3" fillId="0" borderId="0" xfId="0" applyFont="1" applyFill="1" applyAlignment="1">
      <alignment horizontal="centerContinuous" vertical="center"/>
    </xf>
    <xf numFmtId="0" fontId="3" fillId="0" borderId="0" xfId="0" applyFont="1" applyFill="1" applyAlignment="1">
      <alignment vertical="center" wrapText="1"/>
    </xf>
    <xf numFmtId="0" fontId="4" fillId="0" borderId="0" xfId="0" applyFont="1" applyFill="1" applyAlignment="1">
      <alignment horizontal="centerContinuous"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8" fillId="2" borderId="6" xfId="0" applyFont="1" applyFill="1" applyBorder="1" applyAlignment="1">
      <alignment horizontal="center" vertical="center"/>
    </xf>
    <xf numFmtId="0" fontId="11" fillId="2" borderId="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8"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3" fillId="0" borderId="0" xfId="0" applyFont="1" applyAlignment="1">
      <alignment horizontal="centerContinuous"/>
    </xf>
    <xf numFmtId="0" fontId="24" fillId="0" borderId="0" xfId="0" applyFont="1" applyAlignment="1">
      <alignment horizontal="centerContinuous" vertical="center" wrapText="1"/>
    </xf>
    <xf numFmtId="0" fontId="0" fillId="0" borderId="0" xfId="0" applyBorder="1"/>
    <xf numFmtId="0" fontId="12" fillId="2" borderId="12" xfId="0" applyFont="1" applyFill="1" applyBorder="1" applyAlignment="1">
      <alignment horizontal="center" vertical="center"/>
    </xf>
    <xf numFmtId="0" fontId="7" fillId="2" borderId="14" xfId="0" applyFont="1" applyFill="1" applyBorder="1" applyAlignment="1">
      <alignment horizontal="center" vertical="center"/>
    </xf>
    <xf numFmtId="0" fontId="26" fillId="0" borderId="0" xfId="0" applyFont="1" applyAlignment="1">
      <alignment vertical="center"/>
    </xf>
    <xf numFmtId="0" fontId="25" fillId="0" borderId="0" xfId="2"/>
    <xf numFmtId="0" fontId="8" fillId="0" borderId="0" xfId="0" applyFont="1" applyBorder="1" applyAlignment="1">
      <alignment horizontal="center" vertical="center"/>
    </xf>
    <xf numFmtId="167" fontId="8" fillId="0" borderId="0" xfId="0" applyNumberFormat="1" applyFont="1" applyBorder="1" applyAlignment="1">
      <alignment horizontal="center" vertical="center"/>
    </xf>
    <xf numFmtId="0" fontId="2" fillId="0" borderId="3" xfId="0" applyFont="1" applyBorder="1" applyAlignment="1">
      <alignment vertical="center"/>
    </xf>
    <xf numFmtId="167" fontId="8" fillId="0" borderId="6" xfId="0" applyNumberFormat="1" applyFont="1" applyBorder="1" applyAlignment="1">
      <alignment horizontal="center" vertical="center"/>
    </xf>
    <xf numFmtId="0" fontId="8" fillId="0" borderId="12" xfId="0" applyFont="1" applyBorder="1" applyAlignment="1">
      <alignment horizontal="center" vertical="center" wrapText="1"/>
    </xf>
    <xf numFmtId="167" fontId="7" fillId="0" borderId="13" xfId="0" applyNumberFormat="1" applyFont="1" applyBorder="1" applyAlignment="1">
      <alignment horizontal="center" vertical="center"/>
    </xf>
    <xf numFmtId="167" fontId="7" fillId="0" borderId="14" xfId="0" applyNumberFormat="1" applyFont="1" applyBorder="1" applyAlignment="1">
      <alignment horizontal="center" vertical="center"/>
    </xf>
    <xf numFmtId="0" fontId="21" fillId="0" borderId="0" xfId="0" applyFont="1" applyBorder="1" applyAlignment="1">
      <alignment vertical="center"/>
    </xf>
    <xf numFmtId="3" fontId="12" fillId="0" borderId="1" xfId="0" applyNumberFormat="1" applyFont="1" applyFill="1" applyBorder="1" applyAlignment="1">
      <alignment horizontal="center" vertical="center" wrapText="1"/>
    </xf>
    <xf numFmtId="3" fontId="12" fillId="0" borderId="7" xfId="0" applyNumberFormat="1" applyFont="1" applyFill="1" applyBorder="1" applyAlignment="1">
      <alignment horizontal="center" vertical="center" wrapText="1"/>
    </xf>
    <xf numFmtId="0" fontId="12" fillId="0" borderId="9" xfId="0" applyFont="1" applyFill="1" applyBorder="1" applyAlignment="1">
      <alignment horizontal="center" vertical="center"/>
    </xf>
    <xf numFmtId="3" fontId="12" fillId="0" borderId="9" xfId="0" applyNumberFormat="1" applyFont="1" applyFill="1" applyBorder="1" applyAlignment="1">
      <alignment horizontal="center" vertical="center" wrapText="1"/>
    </xf>
    <xf numFmtId="3" fontId="12" fillId="0" borderId="9" xfId="0" applyNumberFormat="1" applyFont="1" applyFill="1" applyBorder="1" applyAlignment="1">
      <alignment horizontal="center" vertical="center"/>
    </xf>
    <xf numFmtId="3" fontId="12" fillId="0" borderId="10" xfId="0" applyNumberFormat="1" applyFont="1" applyFill="1" applyBorder="1" applyAlignment="1">
      <alignment horizontal="center" vertical="center"/>
    </xf>
    <xf numFmtId="0" fontId="8" fillId="0" borderId="18"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1" xfId="0" applyFont="1" applyFill="1" applyBorder="1" applyAlignment="1">
      <alignment horizontal="center" vertical="center"/>
    </xf>
    <xf numFmtId="0" fontId="0" fillId="0" borderId="0" xfId="0" applyBorder="1" applyAlignment="1">
      <alignment horizontal="centerContinuous"/>
    </xf>
    <xf numFmtId="0" fontId="5" fillId="0" borderId="0" xfId="0" applyFont="1" applyBorder="1" applyAlignment="1">
      <alignment horizontal="centerContinuous" vertical="center"/>
    </xf>
    <xf numFmtId="0" fontId="0" fillId="0" borderId="0" xfId="0" applyAlignment="1">
      <alignment horizontal="centerContinuous" wrapText="1"/>
    </xf>
    <xf numFmtId="0" fontId="8" fillId="0" borderId="19" xfId="0" applyFont="1" applyBorder="1" applyAlignment="1">
      <alignment horizontal="center" vertical="center" wrapText="1"/>
    </xf>
    <xf numFmtId="0" fontId="8" fillId="0" borderId="19" xfId="0" applyFont="1" applyFill="1" applyBorder="1" applyAlignment="1">
      <alignment horizontal="center" vertical="center"/>
    </xf>
    <xf numFmtId="3" fontId="8" fillId="0" borderId="19" xfId="0" applyNumberFormat="1" applyFont="1" applyFill="1" applyBorder="1" applyAlignment="1">
      <alignment horizontal="center" vertical="center" wrapText="1"/>
    </xf>
    <xf numFmtId="3" fontId="8" fillId="0" borderId="19" xfId="0" applyNumberFormat="1" applyFont="1" applyFill="1" applyBorder="1" applyAlignment="1">
      <alignment horizontal="center" vertical="center"/>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xf>
    <xf numFmtId="3" fontId="8" fillId="0" borderId="20" xfId="0" applyNumberFormat="1" applyFont="1" applyFill="1" applyBorder="1" applyAlignment="1">
      <alignment horizontal="center" vertical="center" wrapText="1"/>
    </xf>
    <xf numFmtId="3" fontId="8" fillId="0" borderId="20" xfId="0" applyNumberFormat="1" applyFont="1" applyFill="1" applyBorder="1" applyAlignment="1">
      <alignment horizontal="center" vertical="center"/>
    </xf>
    <xf numFmtId="0" fontId="2" fillId="0" borderId="20" xfId="0" applyFont="1" applyFill="1" applyBorder="1" applyAlignment="1">
      <alignment vertical="center"/>
    </xf>
    <xf numFmtId="3" fontId="27" fillId="0" borderId="20" xfId="0" applyNumberFormat="1" applyFont="1" applyFill="1" applyBorder="1" applyAlignment="1">
      <alignment horizontal="center" vertical="center" wrapText="1"/>
    </xf>
    <xf numFmtId="3" fontId="27" fillId="0" borderId="20" xfId="0" applyNumberFormat="1" applyFont="1" applyFill="1" applyBorder="1" applyAlignment="1">
      <alignment horizontal="center" vertical="center"/>
    </xf>
    <xf numFmtId="167" fontId="8" fillId="0" borderId="19" xfId="0" applyNumberFormat="1" applyFont="1" applyFill="1" applyBorder="1" applyAlignment="1">
      <alignment horizontal="center" vertical="center"/>
    </xf>
    <xf numFmtId="167" fontId="8" fillId="0" borderId="20" xfId="0" applyNumberFormat="1" applyFont="1" applyFill="1" applyBorder="1" applyAlignment="1">
      <alignment horizontal="center" vertical="center"/>
    </xf>
    <xf numFmtId="0" fontId="8" fillId="0" borderId="24" xfId="0" applyFont="1" applyBorder="1" applyAlignment="1">
      <alignment horizontal="center" vertical="center" wrapText="1"/>
    </xf>
    <xf numFmtId="0" fontId="8" fillId="0" borderId="26" xfId="0" applyFont="1" applyFill="1" applyBorder="1" applyAlignment="1">
      <alignment horizontal="center" vertical="center"/>
    </xf>
    <xf numFmtId="3" fontId="8" fillId="0" borderId="24" xfId="0" applyNumberFormat="1" applyFont="1" applyFill="1" applyBorder="1" applyAlignment="1">
      <alignment horizontal="center" vertical="center"/>
    </xf>
    <xf numFmtId="0" fontId="8" fillId="0" borderId="25" xfId="0" applyFont="1" applyFill="1" applyBorder="1" applyAlignment="1">
      <alignment horizontal="center" vertical="center"/>
    </xf>
    <xf numFmtId="3" fontId="8" fillId="0" borderId="22" xfId="0" applyNumberFormat="1" applyFont="1" applyFill="1" applyBorder="1" applyAlignment="1">
      <alignment horizontal="center" vertical="center"/>
    </xf>
    <xf numFmtId="0" fontId="7" fillId="0" borderId="25" xfId="0" applyFont="1" applyFill="1" applyBorder="1" applyAlignment="1">
      <alignment horizontal="center" vertical="center"/>
    </xf>
    <xf numFmtId="3" fontId="27" fillId="0" borderId="22" xfId="0" applyNumberFormat="1" applyFont="1" applyFill="1" applyBorder="1" applyAlignment="1">
      <alignment horizontal="center" vertical="center"/>
    </xf>
    <xf numFmtId="0" fontId="27" fillId="0" borderId="9" xfId="0" applyFont="1" applyFill="1" applyBorder="1" applyAlignment="1">
      <alignment horizontal="center" vertical="center"/>
    </xf>
    <xf numFmtId="3" fontId="27" fillId="0" borderId="9" xfId="0" applyNumberFormat="1" applyFont="1" applyFill="1" applyBorder="1" applyAlignment="1">
      <alignment horizontal="center" vertical="center" wrapText="1"/>
    </xf>
    <xf numFmtId="3" fontId="27" fillId="0" borderId="9" xfId="0" applyNumberFormat="1" applyFont="1" applyFill="1" applyBorder="1" applyAlignment="1">
      <alignment horizontal="center" vertical="center"/>
    </xf>
    <xf numFmtId="0" fontId="27" fillId="0" borderId="9" xfId="0" applyFont="1" applyFill="1" applyBorder="1" applyAlignment="1">
      <alignment horizontal="center" vertical="center" wrapText="1"/>
    </xf>
    <xf numFmtId="3" fontId="27" fillId="0" borderId="10" xfId="0" applyNumberFormat="1" applyFont="1" applyFill="1" applyBorder="1" applyAlignment="1">
      <alignment horizontal="center" vertical="center"/>
    </xf>
    <xf numFmtId="0" fontId="27" fillId="0" borderId="0" xfId="0" applyFont="1" applyFill="1" applyBorder="1" applyAlignment="1">
      <alignment horizontal="center" vertical="center"/>
    </xf>
    <xf numFmtId="3" fontId="27" fillId="0" borderId="0" xfId="0" applyNumberFormat="1" applyFont="1" applyFill="1" applyBorder="1" applyAlignment="1">
      <alignment horizontal="center" vertical="center" wrapText="1"/>
    </xf>
    <xf numFmtId="3" fontId="27" fillId="0" borderId="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centerContinuous" vertical="center"/>
    </xf>
    <xf numFmtId="3" fontId="27" fillId="0" borderId="0" xfId="0" applyNumberFormat="1" applyFont="1" applyFill="1" applyBorder="1" applyAlignment="1">
      <alignment horizontal="centerContinuous" vertical="center" wrapText="1"/>
    </xf>
    <xf numFmtId="3" fontId="27" fillId="0" borderId="0" xfId="0" applyNumberFormat="1" applyFont="1" applyFill="1" applyBorder="1" applyAlignment="1">
      <alignment horizontal="centerContinuous" vertical="center"/>
    </xf>
    <xf numFmtId="0" fontId="27" fillId="0" borderId="0" xfId="0" applyFont="1" applyFill="1" applyBorder="1" applyAlignment="1">
      <alignment horizontal="centerContinuous" vertical="center" wrapText="1"/>
    </xf>
    <xf numFmtId="0" fontId="8" fillId="0" borderId="27" xfId="0" applyFont="1" applyFill="1" applyBorder="1" applyAlignment="1">
      <alignment horizontal="center" vertical="center"/>
    </xf>
    <xf numFmtId="0" fontId="7" fillId="0" borderId="2" xfId="0" applyFont="1" applyFill="1" applyBorder="1" applyAlignment="1">
      <alignment horizontal="center" vertical="center"/>
    </xf>
    <xf numFmtId="0" fontId="1" fillId="0" borderId="0" xfId="0" applyFont="1" applyAlignment="1">
      <alignment horizontal="centerContinuous"/>
    </xf>
    <xf numFmtId="166" fontId="8" fillId="0" borderId="0" xfId="1" applyNumberFormat="1" applyFont="1" applyFill="1" applyBorder="1" applyAlignment="1">
      <alignment horizontal="center" vertical="center"/>
    </xf>
    <xf numFmtId="166" fontId="7" fillId="0" borderId="0" xfId="1" applyNumberFormat="1" applyFont="1" applyFill="1" applyBorder="1" applyAlignment="1">
      <alignment horizontal="center" vertical="center"/>
    </xf>
    <xf numFmtId="0" fontId="8" fillId="0" borderId="5" xfId="0" applyFont="1" applyFill="1" applyBorder="1" applyAlignment="1">
      <alignment horizontal="left" vertical="center" indent="1"/>
    </xf>
    <xf numFmtId="166" fontId="8" fillId="0" borderId="6" xfId="1" applyNumberFormat="1" applyFont="1" applyFill="1" applyBorder="1" applyAlignment="1">
      <alignment horizontal="center" vertical="center"/>
    </xf>
    <xf numFmtId="0" fontId="8" fillId="0" borderId="8" xfId="0" applyFont="1" applyFill="1" applyBorder="1" applyAlignment="1">
      <alignment horizontal="left" vertical="center" indent="1"/>
    </xf>
    <xf numFmtId="166" fontId="7" fillId="0" borderId="9" xfId="1" applyNumberFormat="1" applyFont="1" applyFill="1" applyBorder="1" applyAlignment="1">
      <alignment horizontal="center" vertical="center"/>
    </xf>
    <xf numFmtId="166" fontId="8" fillId="0" borderId="9" xfId="1" applyNumberFormat="1" applyFont="1" applyFill="1" applyBorder="1" applyAlignment="1">
      <alignment horizontal="center" vertical="center"/>
    </xf>
    <xf numFmtId="166" fontId="8" fillId="0" borderId="10" xfId="1" applyNumberFormat="1" applyFont="1" applyFill="1" applyBorder="1" applyAlignment="1">
      <alignment horizontal="center" vertical="center"/>
    </xf>
    <xf numFmtId="0" fontId="0" fillId="0" borderId="0" xfId="0" applyFill="1" applyAlignment="1">
      <alignment horizontal="centerContinuous" wrapText="1"/>
    </xf>
    <xf numFmtId="0" fontId="0" fillId="0" borderId="0" xfId="0" applyFill="1" applyBorder="1" applyAlignment="1">
      <alignment horizontal="centerContinuous"/>
    </xf>
    <xf numFmtId="0" fontId="9" fillId="0" borderId="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0" borderId="11" xfId="0" applyFont="1" applyFill="1" applyBorder="1" applyAlignment="1">
      <alignment horizontal="center" vertical="center"/>
    </xf>
    <xf numFmtId="0" fontId="8" fillId="0" borderId="6" xfId="0" applyFont="1" applyBorder="1" applyAlignment="1">
      <alignment horizontal="center" vertical="center"/>
    </xf>
    <xf numFmtId="0" fontId="7" fillId="0" borderId="9" xfId="0"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7" xfId="0" applyFont="1" applyBorder="1" applyAlignment="1">
      <alignment horizontal="center" vertical="center"/>
    </xf>
    <xf numFmtId="0" fontId="8" fillId="0" borderId="11" xfId="0" applyFont="1" applyBorder="1" applyAlignment="1">
      <alignment horizontal="center" vertical="center"/>
    </xf>
    <xf numFmtId="0" fontId="7" fillId="0" borderId="11" xfId="0" applyFont="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167" fontId="8" fillId="0" borderId="0" xfId="0" applyNumberFormat="1" applyFont="1" applyBorder="1" applyAlignment="1">
      <alignment horizontal="center" vertical="center" wrapText="1"/>
    </xf>
    <xf numFmtId="167" fontId="8" fillId="0" borderId="9" xfId="0" applyNumberFormat="1" applyFont="1" applyBorder="1" applyAlignment="1">
      <alignment horizontal="center" vertical="center" wrapText="1"/>
    </xf>
    <xf numFmtId="0" fontId="3" fillId="0" borderId="0" xfId="0" applyFont="1" applyBorder="1" applyAlignment="1">
      <alignment horizontal="centerContinuous" vertical="center"/>
    </xf>
    <xf numFmtId="0" fontId="7" fillId="0" borderId="27" xfId="0" applyFont="1" applyFill="1" applyBorder="1" applyAlignment="1">
      <alignment horizontal="center" vertical="center"/>
    </xf>
    <xf numFmtId="167" fontId="7" fillId="0" borderId="13" xfId="0" applyNumberFormat="1" applyFont="1" applyFill="1" applyBorder="1" applyAlignment="1">
      <alignment horizontal="center" vertical="center"/>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167" fontId="8" fillId="2" borderId="0" xfId="0" applyNumberFormat="1" applyFont="1" applyFill="1" applyBorder="1" applyAlignment="1">
      <alignment horizontal="center" vertical="center"/>
    </xf>
    <xf numFmtId="167" fontId="7" fillId="2" borderId="13" xfId="0" applyNumberFormat="1" applyFont="1" applyFill="1" applyBorder="1" applyAlignment="1">
      <alignment horizontal="center" vertical="center"/>
    </xf>
    <xf numFmtId="1" fontId="8" fillId="0" borderId="0" xfId="0" applyNumberFormat="1" applyFont="1" applyFill="1" applyBorder="1" applyAlignment="1">
      <alignment horizontal="center" vertical="center"/>
    </xf>
    <xf numFmtId="1" fontId="8" fillId="0" borderId="6" xfId="0" applyNumberFormat="1" applyFont="1" applyFill="1" applyBorder="1" applyAlignment="1">
      <alignment horizontal="center" vertical="center"/>
    </xf>
    <xf numFmtId="1" fontId="8" fillId="0" borderId="9" xfId="0" applyNumberFormat="1" applyFont="1" applyFill="1" applyBorder="1" applyAlignment="1">
      <alignment horizontal="center" vertical="center"/>
    </xf>
    <xf numFmtId="1" fontId="8" fillId="0" borderId="10" xfId="0" applyNumberFormat="1"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165" fontId="0" fillId="0" borderId="0" xfId="1" applyNumberFormat="1" applyFont="1"/>
    <xf numFmtId="43" fontId="0" fillId="0" borderId="0" xfId="3" applyNumberFormat="1" applyFont="1"/>
    <xf numFmtId="166" fontId="0" fillId="0" borderId="0" xfId="0" applyNumberFormat="1" applyAlignment="1">
      <alignment horizontal="center"/>
    </xf>
    <xf numFmtId="165" fontId="0" fillId="0" borderId="0" xfId="1" applyNumberFormat="1" applyFont="1" applyAlignment="1">
      <alignment horizontal="center"/>
    </xf>
    <xf numFmtId="167" fontId="8" fillId="2" borderId="4" xfId="0" applyNumberFormat="1" applyFont="1" applyFill="1" applyBorder="1" applyAlignment="1">
      <alignment horizontal="center" vertical="center"/>
    </xf>
    <xf numFmtId="167" fontId="8" fillId="0" borderId="6" xfId="0" applyNumberFormat="1" applyFont="1" applyFill="1" applyBorder="1" applyAlignment="1">
      <alignment horizontal="center" vertical="center"/>
    </xf>
    <xf numFmtId="167" fontId="2" fillId="0" borderId="13" xfId="0" applyNumberFormat="1" applyFont="1" applyFill="1" applyBorder="1"/>
    <xf numFmtId="167" fontId="2" fillId="0" borderId="14" xfId="0" applyNumberFormat="1" applyFont="1" applyFill="1" applyBorder="1"/>
    <xf numFmtId="0" fontId="18" fillId="0" borderId="0" xfId="0" applyFont="1" applyAlignment="1">
      <alignment horizontal="justify" vertical="center" wrapText="1"/>
    </xf>
    <xf numFmtId="3" fontId="7" fillId="0" borderId="14"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xf>
    <xf numFmtId="0" fontId="0" fillId="0" borderId="6" xfId="0" applyBorder="1"/>
    <xf numFmtId="0" fontId="7" fillId="0" borderId="4" xfId="0" applyFont="1" applyBorder="1" applyAlignment="1">
      <alignment horizontal="center" vertical="center" wrapText="1"/>
    </xf>
    <xf numFmtId="0" fontId="7" fillId="0" borderId="15" xfId="0" applyFont="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Alignment="1">
      <alignment horizontal="centerContinuous" vertical="center"/>
    </xf>
    <xf numFmtId="0" fontId="2" fillId="0" borderId="0" xfId="0" applyFont="1" applyAlignment="1">
      <alignment horizontal="centerContinuous"/>
    </xf>
    <xf numFmtId="0" fontId="3" fillId="0" borderId="0" xfId="0" applyFont="1" applyAlignment="1">
      <alignment horizontal="centerContinuous" wrapText="1"/>
    </xf>
    <xf numFmtId="0" fontId="3" fillId="0" borderId="0" xfId="0" applyFont="1" applyBorder="1" applyAlignment="1">
      <alignment horizontal="centerContinuous"/>
    </xf>
    <xf numFmtId="0" fontId="2" fillId="0" borderId="0" xfId="0" applyFont="1" applyAlignment="1">
      <alignment vertical="center"/>
    </xf>
    <xf numFmtId="164" fontId="18" fillId="0" borderId="5" xfId="0" applyNumberFormat="1" applyFont="1" applyFill="1" applyBorder="1" applyAlignment="1">
      <alignment horizontal="center" vertical="center"/>
    </xf>
    <xf numFmtId="165" fontId="18" fillId="0" borderId="6" xfId="0" applyNumberFormat="1" applyFont="1" applyFill="1" applyBorder="1" applyAlignment="1">
      <alignment horizontal="center" vertical="center"/>
    </xf>
    <xf numFmtId="0" fontId="18" fillId="0" borderId="12" xfId="0" applyFont="1" applyFill="1" applyBorder="1" applyAlignment="1">
      <alignment horizontal="center" vertical="center" wrapText="1"/>
    </xf>
    <xf numFmtId="0" fontId="18" fillId="0" borderId="14" xfId="0" applyFont="1" applyFill="1" applyBorder="1" applyAlignment="1">
      <alignment horizontal="center" vertical="center" wrapText="1"/>
    </xf>
    <xf numFmtId="164" fontId="18" fillId="0" borderId="12" xfId="0" applyNumberFormat="1" applyFont="1" applyFill="1" applyBorder="1" applyAlignment="1">
      <alignment horizontal="center" vertical="center"/>
    </xf>
    <xf numFmtId="165" fontId="18" fillId="0" borderId="14" xfId="0" applyNumberFormat="1" applyFont="1" applyFill="1" applyBorder="1" applyAlignment="1">
      <alignment horizontal="center" vertical="center"/>
    </xf>
    <xf numFmtId="0" fontId="18" fillId="0" borderId="2" xfId="0" applyFont="1" applyFill="1" applyBorder="1" applyAlignment="1">
      <alignment horizontal="center" vertical="center" wrapText="1"/>
    </xf>
    <xf numFmtId="0" fontId="0" fillId="0" borderId="17" xfId="0" applyFont="1" applyBorder="1" applyAlignment="1">
      <alignment horizontal="center" vertical="center"/>
    </xf>
    <xf numFmtId="0" fontId="1" fillId="0" borderId="2" xfId="0" applyFont="1" applyBorder="1" applyAlignment="1">
      <alignment horizontal="center" vertical="center"/>
    </xf>
    <xf numFmtId="0" fontId="23" fillId="0" borderId="0" xfId="0" applyFont="1" applyFill="1" applyAlignment="1">
      <alignment horizontal="centerContinuous" vertical="center"/>
    </xf>
    <xf numFmtId="0" fontId="28" fillId="0" borderId="0" xfId="0" applyFont="1" applyAlignment="1">
      <alignment horizontal="centerContinuous" vertical="center" wrapText="1"/>
    </xf>
    <xf numFmtId="0" fontId="23" fillId="0" borderId="0" xfId="0" applyFont="1" applyAlignment="1">
      <alignment horizontal="center" vertical="center"/>
    </xf>
    <xf numFmtId="0" fontId="23" fillId="0" borderId="0" xfId="0" applyFont="1" applyBorder="1" applyAlignment="1">
      <alignment horizontal="centerContinuous"/>
    </xf>
    <xf numFmtId="0" fontId="23" fillId="0" borderId="0" xfId="0" applyFont="1" applyAlignment="1">
      <alignment horizontal="centerContinuous" vertical="center"/>
    </xf>
    <xf numFmtId="0" fontId="23" fillId="0" borderId="0" xfId="0" applyFont="1" applyFill="1" applyBorder="1" applyAlignment="1">
      <alignment horizontal="centerContinuous" vertical="center"/>
    </xf>
    <xf numFmtId="0" fontId="23" fillId="0" borderId="0" xfId="0" applyFont="1" applyFill="1" applyBorder="1" applyAlignment="1">
      <alignment horizontal="centerContinuous"/>
    </xf>
    <xf numFmtId="0" fontId="8" fillId="0" borderId="0" xfId="0" applyFont="1" applyFill="1" applyBorder="1" applyAlignment="1">
      <alignment horizontal="center" vertical="center" wrapText="1"/>
    </xf>
    <xf numFmtId="0" fontId="0" fillId="0" borderId="0" xfId="0" applyAlignment="1">
      <alignment wrapText="1"/>
    </xf>
    <xf numFmtId="0" fontId="23" fillId="0" borderId="9" xfId="0" applyFont="1" applyBorder="1" applyAlignment="1">
      <alignment horizontal="centerContinuous"/>
    </xf>
    <xf numFmtId="0" fontId="18" fillId="0" borderId="3"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1" fillId="0" borderId="4" xfId="0" applyFont="1" applyBorder="1" applyAlignment="1">
      <alignment horizontal="left" vertical="center"/>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1" fillId="0" borderId="0" xfId="0" applyFont="1" applyBorder="1" applyAlignment="1">
      <alignment horizontal="left" vertical="center"/>
    </xf>
    <xf numFmtId="0" fontId="12" fillId="2" borderId="13"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15"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1" xfId="0" applyFont="1" applyBorder="1" applyAlignment="1">
      <alignment horizontal="center" vertical="center" wrapText="1"/>
    </xf>
    <xf numFmtId="0" fontId="7"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7" fillId="0" borderId="2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1"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22" fillId="0" borderId="4" xfId="0" applyFont="1" applyBorder="1" applyAlignment="1">
      <alignment horizontal="justify" vertical="center" wrapText="1"/>
    </xf>
    <xf numFmtId="0" fontId="22" fillId="0" borderId="0" xfId="0" applyFont="1" applyAlignment="1">
      <alignment horizontal="justify" vertical="center" wrapText="1"/>
    </xf>
    <xf numFmtId="0" fontId="8" fillId="0" borderId="16" xfId="0" applyFont="1" applyBorder="1" applyAlignment="1">
      <alignment horizontal="center" vertical="center"/>
    </xf>
    <xf numFmtId="0" fontId="8" fillId="0" borderId="11" xfId="0" applyFont="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cellXfs>
  <cellStyles count="4">
    <cellStyle name="Collegamento ipertestuale" xfId="2" builtinId="8"/>
    <cellStyle name="Migliaia" xfId="3" builtinId="3"/>
    <cellStyle name="Normale" xfId="0" builtinId="0"/>
    <cellStyle name="Percentuale"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97247892244975E-2"/>
          <c:y val="4.0009079946087822E-2"/>
          <c:w val="0.8193317635938594"/>
          <c:h val="0.72515450252503011"/>
        </c:manualLayout>
      </c:layout>
      <c:barChart>
        <c:barDir val="col"/>
        <c:grouping val="stacked"/>
        <c:varyColors val="0"/>
        <c:ser>
          <c:idx val="5"/>
          <c:order val="3"/>
          <c:tx>
            <c:v>Esp non cedute (asse dx) </c:v>
          </c:tx>
          <c:spPr>
            <a:solidFill>
              <a:schemeClr val="accent2"/>
            </a:solidFill>
          </c:spPr>
          <c:invertIfNegative val="0"/>
          <c:cat>
            <c:numRef>
              <c:f>Fig.1!$B$6:$B$16</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Fig.1!$E$6:$E$16</c:f>
              <c:numCache>
                <c:formatCode>#,##0,,</c:formatCode>
                <c:ptCount val="11"/>
                <c:pt idx="0">
                  <c:v>8803040402</c:v>
                </c:pt>
                <c:pt idx="1">
                  <c:v>7442770518</c:v>
                </c:pt>
                <c:pt idx="2">
                  <c:v>6225493473</c:v>
                </c:pt>
                <c:pt idx="3">
                  <c:v>5892617853</c:v>
                </c:pt>
                <c:pt idx="4">
                  <c:v>6454267206</c:v>
                </c:pt>
                <c:pt idx="5">
                  <c:v>8441794414</c:v>
                </c:pt>
                <c:pt idx="6">
                  <c:v>6206683948</c:v>
                </c:pt>
                <c:pt idx="7">
                  <c:v>7228959124</c:v>
                </c:pt>
                <c:pt idx="8">
                  <c:v>9462846090</c:v>
                </c:pt>
                <c:pt idx="9">
                  <c:v>8157372643</c:v>
                </c:pt>
                <c:pt idx="10">
                  <c:v>9154968848</c:v>
                </c:pt>
              </c:numCache>
            </c:numRef>
          </c:val>
        </c:ser>
        <c:ser>
          <c:idx val="4"/>
          <c:order val="4"/>
          <c:tx>
            <c:v>Esp cedute (asse dx)</c:v>
          </c:tx>
          <c:spPr>
            <a:solidFill>
              <a:schemeClr val="accent1"/>
            </a:solidFill>
          </c:spPr>
          <c:invertIfNegative val="0"/>
          <c:cat>
            <c:numRef>
              <c:f>Fig.1!$B$6:$B$16</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Fig.1!$C$6:$C$16</c:f>
              <c:numCache>
                <c:formatCode>#,##0,,</c:formatCode>
                <c:ptCount val="11"/>
                <c:pt idx="0">
                  <c:v>236068123</c:v>
                </c:pt>
                <c:pt idx="1">
                  <c:v>1298764521</c:v>
                </c:pt>
                <c:pt idx="2">
                  <c:v>354965552</c:v>
                </c:pt>
                <c:pt idx="3">
                  <c:v>216283928</c:v>
                </c:pt>
                <c:pt idx="4">
                  <c:v>212601734</c:v>
                </c:pt>
                <c:pt idx="5">
                  <c:v>276187901</c:v>
                </c:pt>
                <c:pt idx="6">
                  <c:v>1265786059</c:v>
                </c:pt>
                <c:pt idx="7">
                  <c:v>454084164</c:v>
                </c:pt>
                <c:pt idx="8">
                  <c:v>4149678117</c:v>
                </c:pt>
                <c:pt idx="9">
                  <c:v>5100781018</c:v>
                </c:pt>
                <c:pt idx="10">
                  <c:v>7557258123</c:v>
                </c:pt>
              </c:numCache>
            </c:numRef>
          </c:val>
        </c:ser>
        <c:dLbls>
          <c:showLegendKey val="0"/>
          <c:showVal val="0"/>
          <c:showCatName val="0"/>
          <c:showSerName val="0"/>
          <c:showPercent val="0"/>
          <c:showBubbleSize val="0"/>
        </c:dLbls>
        <c:gapWidth val="0"/>
        <c:overlap val="100"/>
        <c:axId val="33689984"/>
        <c:axId val="33356416"/>
      </c:barChart>
      <c:lineChart>
        <c:grouping val="standard"/>
        <c:varyColors val="0"/>
        <c:ser>
          <c:idx val="0"/>
          <c:order val="0"/>
          <c:tx>
            <c:v>Tassi rec. cedute (asse sx) </c:v>
          </c:tx>
          <c:marker>
            <c:symbol val="x"/>
            <c:size val="6"/>
          </c:marker>
          <c:cat>
            <c:numRef>
              <c:f>Fig.1!$B$6:$B$16</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Fig.1!$D$6:$D$16</c:f>
              <c:numCache>
                <c:formatCode>0.0%</c:formatCode>
                <c:ptCount val="11"/>
                <c:pt idx="0">
                  <c:v>0.30227427193415324</c:v>
                </c:pt>
                <c:pt idx="1">
                  <c:v>0.22068757843792428</c:v>
                </c:pt>
                <c:pt idx="2">
                  <c:v>0.37444579549835644</c:v>
                </c:pt>
                <c:pt idx="3">
                  <c:v>0.28905616049994265</c:v>
                </c:pt>
                <c:pt idx="4">
                  <c:v>0.26715557148368846</c:v>
                </c:pt>
                <c:pt idx="5">
                  <c:v>0.23314946852274565</c:v>
                </c:pt>
                <c:pt idx="6">
                  <c:v>0.29830151403232452</c:v>
                </c:pt>
                <c:pt idx="7">
                  <c:v>0.23823038659070131</c:v>
                </c:pt>
                <c:pt idx="8">
                  <c:v>0.22431414198193633</c:v>
                </c:pt>
                <c:pt idx="9">
                  <c:v>0.20274932290179268</c:v>
                </c:pt>
                <c:pt idx="10">
                  <c:v>0.23478547675193198</c:v>
                </c:pt>
              </c:numCache>
            </c:numRef>
          </c:val>
          <c:smooth val="0"/>
        </c:ser>
        <c:ser>
          <c:idx val="1"/>
          <c:order val="1"/>
          <c:tx>
            <c:v>Tassi rec. non cedute (asse sx) </c:v>
          </c:tx>
          <c:marker>
            <c:symbol val="circle"/>
            <c:size val="6"/>
          </c:marker>
          <c:cat>
            <c:numRef>
              <c:f>Fig.1!$B$6:$B$16</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Fig.1!$F$6:$F$16</c:f>
              <c:numCache>
                <c:formatCode>0.0%</c:formatCode>
                <c:ptCount val="11"/>
                <c:pt idx="0">
                  <c:v>0.48449569775839807</c:v>
                </c:pt>
                <c:pt idx="1">
                  <c:v>0.5013784312362739</c:v>
                </c:pt>
                <c:pt idx="2">
                  <c:v>0.44765824020096834</c:v>
                </c:pt>
                <c:pt idx="3">
                  <c:v>0.50011913027749477</c:v>
                </c:pt>
                <c:pt idx="4">
                  <c:v>0.49343478017336601</c:v>
                </c:pt>
                <c:pt idx="5">
                  <c:v>0.46130599814811601</c:v>
                </c:pt>
                <c:pt idx="6">
                  <c:v>0.52967813481762527</c:v>
                </c:pt>
                <c:pt idx="7">
                  <c:v>0.46899052250971834</c:v>
                </c:pt>
                <c:pt idx="8">
                  <c:v>0.39038161830029861</c:v>
                </c:pt>
                <c:pt idx="9">
                  <c:v>0.4493145870875398</c:v>
                </c:pt>
                <c:pt idx="10">
                  <c:v>0.43523465800981925</c:v>
                </c:pt>
              </c:numCache>
            </c:numRef>
          </c:val>
          <c:smooth val="0"/>
        </c:ser>
        <c:ser>
          <c:idx val="2"/>
          <c:order val="2"/>
          <c:tx>
            <c:v>Tassi rec. totali (asse sx) </c:v>
          </c:tx>
          <c:marker>
            <c:symbol val="diamond"/>
            <c:size val="6"/>
          </c:marker>
          <c:cat>
            <c:numRef>
              <c:f>Fig.1!$B$6:$B$16</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Fig.1!$H$6:$H$16</c:f>
              <c:numCache>
                <c:formatCode>0.0%</c:formatCode>
                <c:ptCount val="11"/>
                <c:pt idx="0">
                  <c:v>0.47973674726612997</c:v>
                </c:pt>
                <c:pt idx="1">
                  <c:v>0.45967507829456516</c:v>
                </c:pt>
                <c:pt idx="2">
                  <c:v>0.44370898745911547</c:v>
                </c:pt>
                <c:pt idx="3">
                  <c:v>0.49264650593430848</c:v>
                </c:pt>
                <c:pt idx="4">
                  <c:v>0.48621889629016313</c:v>
                </c:pt>
                <c:pt idx="5">
                  <c:v>0.45407794115742278</c:v>
                </c:pt>
                <c:pt idx="6">
                  <c:v>0.49048449460304988</c:v>
                </c:pt>
                <c:pt idx="7">
                  <c:v>0.45535210873597648</c:v>
                </c:pt>
                <c:pt idx="8">
                  <c:v>0.3397571667331637</c:v>
                </c:pt>
                <c:pt idx="9">
                  <c:v>0.35445406190322415</c:v>
                </c:pt>
                <c:pt idx="10">
                  <c:v>0.34459166914074091</c:v>
                </c:pt>
              </c:numCache>
            </c:numRef>
          </c:val>
          <c:smooth val="0"/>
        </c:ser>
        <c:dLbls>
          <c:showLegendKey val="0"/>
          <c:showVal val="0"/>
          <c:showCatName val="0"/>
          <c:showSerName val="0"/>
          <c:showPercent val="0"/>
          <c:showBubbleSize val="0"/>
        </c:dLbls>
        <c:marker val="1"/>
        <c:smooth val="0"/>
        <c:axId val="33340800"/>
        <c:axId val="33354880"/>
      </c:lineChart>
      <c:catAx>
        <c:axId val="33340800"/>
        <c:scaling>
          <c:orientation val="minMax"/>
        </c:scaling>
        <c:delete val="0"/>
        <c:axPos val="b"/>
        <c:majorGridlines>
          <c:spPr>
            <a:ln w="6350">
              <a:solidFill>
                <a:schemeClr val="bg1">
                  <a:lumMod val="95000"/>
                </a:schemeClr>
              </a:solidFill>
            </a:ln>
          </c:spPr>
        </c:majorGridlines>
        <c:numFmt formatCode="General" sourceLinked="1"/>
        <c:majorTickMark val="out"/>
        <c:minorTickMark val="none"/>
        <c:tickLblPos val="nextTo"/>
        <c:txPr>
          <a:bodyPr rot="0" vert="horz" anchor="ctr" anchorCtr="0"/>
          <a:lstStyle/>
          <a:p>
            <a:pPr>
              <a:defRPr/>
            </a:pPr>
            <a:endParaRPr lang="it-IT"/>
          </a:p>
        </c:txPr>
        <c:crossAx val="33354880"/>
        <c:crosses val="autoZero"/>
        <c:auto val="1"/>
        <c:lblAlgn val="ctr"/>
        <c:lblOffset val="100"/>
        <c:noMultiLvlLbl val="0"/>
      </c:catAx>
      <c:valAx>
        <c:axId val="33354880"/>
        <c:scaling>
          <c:orientation val="minMax"/>
        </c:scaling>
        <c:delete val="0"/>
        <c:axPos val="l"/>
        <c:majorGridlines>
          <c:spPr>
            <a:ln>
              <a:solidFill>
                <a:schemeClr val="bg1">
                  <a:lumMod val="95000"/>
                </a:schemeClr>
              </a:solidFill>
            </a:ln>
          </c:spPr>
        </c:majorGridlines>
        <c:numFmt formatCode="0%" sourceLinked="0"/>
        <c:majorTickMark val="out"/>
        <c:minorTickMark val="none"/>
        <c:tickLblPos val="nextTo"/>
        <c:crossAx val="33340800"/>
        <c:crosses val="autoZero"/>
        <c:crossBetween val="between"/>
      </c:valAx>
      <c:valAx>
        <c:axId val="33356416"/>
        <c:scaling>
          <c:orientation val="minMax"/>
          <c:max val="60000000000"/>
        </c:scaling>
        <c:delete val="0"/>
        <c:axPos val="r"/>
        <c:numFmt formatCode="#,##0,," sourceLinked="1"/>
        <c:majorTickMark val="out"/>
        <c:minorTickMark val="none"/>
        <c:tickLblPos val="nextTo"/>
        <c:crossAx val="33689984"/>
        <c:crosses val="max"/>
        <c:crossBetween val="between"/>
      </c:valAx>
      <c:catAx>
        <c:axId val="33689984"/>
        <c:scaling>
          <c:orientation val="minMax"/>
        </c:scaling>
        <c:delete val="1"/>
        <c:axPos val="b"/>
        <c:numFmt formatCode="General" sourceLinked="1"/>
        <c:majorTickMark val="out"/>
        <c:minorTickMark val="none"/>
        <c:tickLblPos val="nextTo"/>
        <c:crossAx val="33356416"/>
        <c:crosses val="autoZero"/>
        <c:auto val="1"/>
        <c:lblAlgn val="ctr"/>
        <c:lblOffset val="100"/>
        <c:noMultiLvlLbl val="0"/>
      </c:catAx>
    </c:plotArea>
    <c:legend>
      <c:legendPos val="b"/>
      <c:layout>
        <c:manualLayout>
          <c:xMode val="edge"/>
          <c:yMode val="edge"/>
          <c:x val="2.1541124563730606E-2"/>
          <c:y val="0.85555706887990357"/>
          <c:w val="0.97209945531002173"/>
          <c:h val="0.12282130949847485"/>
        </c:manualLayout>
      </c:layout>
      <c:overlay val="0"/>
    </c:legend>
    <c:plotVisOnly val="1"/>
    <c:dispBlanksAs val="gap"/>
    <c:showDLblsOverMax val="0"/>
  </c:chart>
  <c:spPr>
    <a:solidFill>
      <a:schemeClr val="bg1">
        <a:lumMod val="95000"/>
      </a:schemeClr>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607003</xdr:colOff>
      <xdr:row>23</xdr:row>
      <xdr:rowOff>196561</xdr:rowOff>
    </xdr:from>
    <xdr:to>
      <xdr:col>8</xdr:col>
      <xdr:colOff>523443</xdr:colOff>
      <xdr:row>39</xdr:row>
      <xdr:rowOff>82261</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18"/>
  <sheetViews>
    <sheetView workbookViewId="0">
      <selection activeCell="B5" sqref="B5"/>
    </sheetView>
  </sheetViews>
  <sheetFormatPr defaultRowHeight="15"/>
  <cols>
    <col min="1" max="1" width="116.7109375" customWidth="1"/>
  </cols>
  <sheetData>
    <row r="2" spans="1:2" ht="18.75">
      <c r="A2" s="86" t="s">
        <v>118</v>
      </c>
      <c r="B2" s="87" t="s">
        <v>116</v>
      </c>
    </row>
    <row r="3" spans="1:2">
      <c r="A3" t="s">
        <v>119</v>
      </c>
      <c r="B3" s="87" t="s">
        <v>109</v>
      </c>
    </row>
    <row r="4" spans="1:2">
      <c r="A4" t="s">
        <v>88</v>
      </c>
      <c r="B4" s="87" t="s">
        <v>105</v>
      </c>
    </row>
    <row r="5" spans="1:2">
      <c r="A5" t="s">
        <v>124</v>
      </c>
      <c r="B5" s="87" t="s">
        <v>106</v>
      </c>
    </row>
    <row r="6" spans="1:2">
      <c r="A6" t="s">
        <v>117</v>
      </c>
      <c r="B6" s="87" t="s">
        <v>107</v>
      </c>
    </row>
    <row r="7" spans="1:2">
      <c r="A7" t="s">
        <v>78</v>
      </c>
      <c r="B7" s="87" t="s">
        <v>80</v>
      </c>
    </row>
    <row r="8" spans="1:2">
      <c r="A8" t="s">
        <v>24</v>
      </c>
      <c r="B8" s="87" t="s">
        <v>81</v>
      </c>
    </row>
    <row r="9" spans="1:2">
      <c r="A9" t="s">
        <v>29</v>
      </c>
      <c r="B9" s="87" t="s">
        <v>82</v>
      </c>
    </row>
    <row r="10" spans="1:2">
      <c r="A10" t="s">
        <v>33</v>
      </c>
      <c r="B10" s="87" t="s">
        <v>85</v>
      </c>
    </row>
    <row r="11" spans="1:2">
      <c r="A11" t="s">
        <v>86</v>
      </c>
      <c r="B11" s="87" t="s">
        <v>87</v>
      </c>
    </row>
    <row r="12" spans="1:2">
      <c r="A12" t="s">
        <v>36</v>
      </c>
      <c r="B12" s="87" t="s">
        <v>89</v>
      </c>
    </row>
    <row r="13" spans="1:2">
      <c r="A13" t="s">
        <v>38</v>
      </c>
      <c r="B13" s="87" t="s">
        <v>95</v>
      </c>
    </row>
    <row r="14" spans="1:2">
      <c r="A14" t="s">
        <v>96</v>
      </c>
      <c r="B14" s="87" t="s">
        <v>110</v>
      </c>
    </row>
    <row r="15" spans="1:2">
      <c r="A15" t="s">
        <v>98</v>
      </c>
      <c r="B15" s="87" t="s">
        <v>99</v>
      </c>
    </row>
    <row r="16" spans="1:2">
      <c r="A16" t="s">
        <v>121</v>
      </c>
      <c r="B16" s="87" t="s">
        <v>108</v>
      </c>
    </row>
    <row r="17" spans="1:2">
      <c r="A17" t="s">
        <v>100</v>
      </c>
      <c r="B17" s="87" t="s">
        <v>101</v>
      </c>
    </row>
    <row r="18" spans="1:2">
      <c r="A18" t="s">
        <v>102</v>
      </c>
      <c r="B18" s="87" t="s">
        <v>103</v>
      </c>
    </row>
  </sheetData>
  <hyperlinks>
    <hyperlink ref="B2" location="Avvertenze!A1" display="Avvertenze"/>
    <hyperlink ref="B7" location="'TA1'!A1" display="TA1"/>
    <hyperlink ref="B8" location="'TA2'!A1" display="TA2"/>
    <hyperlink ref="B9" location="'TA3'!A1" display="TA3"/>
    <hyperlink ref="B10" location="'TA4'!A1" display="TA4"/>
    <hyperlink ref="B11" location="'TA5'!A1" display="TA5"/>
    <hyperlink ref="B12" location="'TA6'!A1" display="TA6"/>
    <hyperlink ref="B13" location="'TA7'!A1" display="TA7"/>
    <hyperlink ref="B15" location="'TA9'!A1" display="#'TA9'!A1"/>
    <hyperlink ref="B17" location="'TA11'!A1" display="TA11"/>
    <hyperlink ref="B18" location="'TA12'!A1" display="TA12"/>
    <hyperlink ref="B4" location="'T1'!A1" display="T1"/>
    <hyperlink ref="B5" location="'T2'!A1" display="T2"/>
    <hyperlink ref="B6" location="'T3'!A1" display="T3"/>
    <hyperlink ref="B16" location="'TA10'!A1" display="TA10"/>
    <hyperlink ref="B3" location="Fig.1!A1" display="Fig.1"/>
    <hyperlink ref="B14" location="'TA8'!A1" display="TA8"/>
  </hyperlinks>
  <pageMargins left="0.7" right="0.7" top="0.75" bottom="0.75" header="0.3" footer="0.3"/>
  <pageSetup paperSize="9" scale="6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2"/>
  <sheetViews>
    <sheetView zoomScaleNormal="100" workbookViewId="0"/>
  </sheetViews>
  <sheetFormatPr defaultRowHeight="15"/>
  <cols>
    <col min="2" max="11" width="13.5703125" customWidth="1"/>
  </cols>
  <sheetData>
    <row r="2" spans="2:11" ht="15.75">
      <c r="B2" s="207" t="s">
        <v>33</v>
      </c>
      <c r="C2" s="44"/>
      <c r="D2" s="44"/>
      <c r="E2" s="44"/>
      <c r="F2" s="45"/>
      <c r="G2" s="44"/>
      <c r="H2" s="44"/>
      <c r="I2" s="44"/>
      <c r="J2" s="44"/>
      <c r="K2" s="44"/>
    </row>
    <row r="3" spans="2:11" ht="15.75" thickBot="1">
      <c r="B3" s="227" t="s">
        <v>0</v>
      </c>
      <c r="C3" s="227"/>
      <c r="D3" s="227"/>
      <c r="E3" s="227"/>
      <c r="F3" s="227"/>
      <c r="G3" s="227"/>
      <c r="H3" s="227"/>
      <c r="I3" s="227"/>
      <c r="J3" s="227"/>
      <c r="K3" s="227"/>
    </row>
    <row r="4" spans="2:11" ht="15" customHeight="1">
      <c r="B4" s="230" t="s">
        <v>7</v>
      </c>
      <c r="C4" s="238" t="s">
        <v>1</v>
      </c>
      <c r="D4" s="238"/>
      <c r="E4" s="238"/>
      <c r="F4" s="238" t="s">
        <v>30</v>
      </c>
      <c r="G4" s="238"/>
      <c r="H4" s="238"/>
      <c r="I4" s="238" t="s">
        <v>30</v>
      </c>
      <c r="J4" s="238"/>
      <c r="K4" s="240"/>
    </row>
    <row r="5" spans="2:11" ht="15.75" customHeight="1" thickBot="1">
      <c r="B5" s="231"/>
      <c r="C5" s="242"/>
      <c r="D5" s="242"/>
      <c r="E5" s="242"/>
      <c r="F5" s="242" t="s">
        <v>83</v>
      </c>
      <c r="G5" s="242"/>
      <c r="H5" s="242"/>
      <c r="I5" s="242" t="s">
        <v>84</v>
      </c>
      <c r="J5" s="242"/>
      <c r="K5" s="243"/>
    </row>
    <row r="6" spans="2:11" ht="24.75" thickBot="1">
      <c r="B6" s="231"/>
      <c r="C6" s="15" t="s">
        <v>5</v>
      </c>
      <c r="D6" s="234" t="s">
        <v>6</v>
      </c>
      <c r="E6" s="234"/>
      <c r="F6" s="15" t="s">
        <v>5</v>
      </c>
      <c r="G6" s="234" t="s">
        <v>6</v>
      </c>
      <c r="H6" s="234"/>
      <c r="I6" s="15" t="s">
        <v>5</v>
      </c>
      <c r="J6" s="234" t="s">
        <v>6</v>
      </c>
      <c r="K6" s="235"/>
    </row>
    <row r="7" spans="2:11">
      <c r="B7" s="231"/>
      <c r="C7" s="15" t="s">
        <v>8</v>
      </c>
      <c r="D7" s="15" t="s">
        <v>9</v>
      </c>
      <c r="E7" s="236" t="s">
        <v>10</v>
      </c>
      <c r="F7" s="15" t="s">
        <v>8</v>
      </c>
      <c r="G7" s="15" t="s">
        <v>9</v>
      </c>
      <c r="H7" s="236" t="s">
        <v>10</v>
      </c>
      <c r="I7" s="15" t="s">
        <v>8</v>
      </c>
      <c r="J7" s="15" t="s">
        <v>9</v>
      </c>
      <c r="K7" s="237" t="s">
        <v>10</v>
      </c>
    </row>
    <row r="8" spans="2:11" ht="15.75" thickBot="1">
      <c r="B8" s="232"/>
      <c r="C8" s="36"/>
      <c r="D8" s="37" t="s">
        <v>11</v>
      </c>
      <c r="E8" s="247"/>
      <c r="F8" s="36"/>
      <c r="G8" s="37" t="s">
        <v>11</v>
      </c>
      <c r="H8" s="247"/>
      <c r="I8" s="36"/>
      <c r="J8" s="37" t="s">
        <v>11</v>
      </c>
      <c r="K8" s="257"/>
    </row>
    <row r="9" spans="2:11">
      <c r="B9" s="40">
        <v>2006</v>
      </c>
      <c r="C9" s="9">
        <v>48</v>
      </c>
      <c r="D9" s="17">
        <v>9039</v>
      </c>
      <c r="E9" s="18">
        <v>198588</v>
      </c>
      <c r="F9" s="9">
        <v>43.7</v>
      </c>
      <c r="G9" s="17">
        <v>6555</v>
      </c>
      <c r="H9" s="18">
        <v>76415</v>
      </c>
      <c r="I9" s="9">
        <v>59.2</v>
      </c>
      <c r="J9" s="17">
        <v>2484</v>
      </c>
      <c r="K9" s="21">
        <v>122173</v>
      </c>
    </row>
    <row r="10" spans="2:11">
      <c r="B10" s="40">
        <v>2007</v>
      </c>
      <c r="C10" s="9">
        <v>46</v>
      </c>
      <c r="D10" s="17">
        <v>8742</v>
      </c>
      <c r="E10" s="18">
        <v>161209</v>
      </c>
      <c r="F10" s="9">
        <v>41.8</v>
      </c>
      <c r="G10" s="17">
        <v>6510</v>
      </c>
      <c r="H10" s="18">
        <v>66183</v>
      </c>
      <c r="I10" s="9">
        <v>58.2</v>
      </c>
      <c r="J10" s="17">
        <v>2231</v>
      </c>
      <c r="K10" s="21">
        <v>95026</v>
      </c>
    </row>
    <row r="11" spans="2:11">
      <c r="B11" s="40">
        <v>2008</v>
      </c>
      <c r="C11" s="9">
        <v>44.4</v>
      </c>
      <c r="D11" s="17">
        <v>6580</v>
      </c>
      <c r="E11" s="18">
        <v>123615</v>
      </c>
      <c r="F11" s="9">
        <v>40.799999999999997</v>
      </c>
      <c r="G11" s="17">
        <v>5029</v>
      </c>
      <c r="H11" s="18">
        <v>46749</v>
      </c>
      <c r="I11" s="9">
        <v>55.9</v>
      </c>
      <c r="J11" s="17">
        <v>1551</v>
      </c>
      <c r="K11" s="21">
        <v>76866</v>
      </c>
    </row>
    <row r="12" spans="2:11">
      <c r="B12" s="40">
        <v>2009</v>
      </c>
      <c r="C12" s="9">
        <v>49.3</v>
      </c>
      <c r="D12" s="17">
        <v>6109</v>
      </c>
      <c r="E12" s="18">
        <v>133976</v>
      </c>
      <c r="F12" s="9">
        <v>44.9</v>
      </c>
      <c r="G12" s="17">
        <v>4594</v>
      </c>
      <c r="H12" s="18">
        <v>46278</v>
      </c>
      <c r="I12" s="9">
        <v>62.6</v>
      </c>
      <c r="J12" s="17">
        <v>1515</v>
      </c>
      <c r="K12" s="21">
        <v>87698</v>
      </c>
    </row>
    <row r="13" spans="2:11">
      <c r="B13" s="40">
        <v>2010</v>
      </c>
      <c r="C13" s="9">
        <v>48.6</v>
      </c>
      <c r="D13" s="17">
        <v>6667</v>
      </c>
      <c r="E13" s="18">
        <v>128168</v>
      </c>
      <c r="F13" s="9">
        <v>46.5</v>
      </c>
      <c r="G13" s="17">
        <v>5135</v>
      </c>
      <c r="H13" s="18">
        <v>47265</v>
      </c>
      <c r="I13" s="9">
        <v>55.8</v>
      </c>
      <c r="J13" s="17">
        <v>1532</v>
      </c>
      <c r="K13" s="21">
        <v>80903</v>
      </c>
    </row>
    <row r="14" spans="2:11">
      <c r="B14" s="40">
        <v>2011</v>
      </c>
      <c r="C14" s="9">
        <v>45.4</v>
      </c>
      <c r="D14" s="17">
        <v>8718</v>
      </c>
      <c r="E14" s="18">
        <v>145538</v>
      </c>
      <c r="F14" s="9">
        <v>41.9</v>
      </c>
      <c r="G14" s="17">
        <v>7100</v>
      </c>
      <c r="H14" s="18">
        <v>55902</v>
      </c>
      <c r="I14" s="9">
        <v>60.7</v>
      </c>
      <c r="J14" s="17">
        <v>1618</v>
      </c>
      <c r="K14" s="21">
        <v>89636</v>
      </c>
    </row>
    <row r="15" spans="2:11">
      <c r="B15" s="40">
        <v>2012</v>
      </c>
      <c r="C15" s="9">
        <v>49</v>
      </c>
      <c r="D15" s="17">
        <v>7472</v>
      </c>
      <c r="E15" s="18">
        <v>128653</v>
      </c>
      <c r="F15" s="9">
        <v>44.6</v>
      </c>
      <c r="G15" s="17">
        <v>5807</v>
      </c>
      <c r="H15" s="18">
        <v>52589</v>
      </c>
      <c r="I15" s="9">
        <v>64.5</v>
      </c>
      <c r="J15" s="17">
        <v>1666</v>
      </c>
      <c r="K15" s="21">
        <v>76064</v>
      </c>
    </row>
    <row r="16" spans="2:11">
      <c r="B16" s="40">
        <v>2013</v>
      </c>
      <c r="C16" s="9">
        <v>45.5</v>
      </c>
      <c r="D16" s="17">
        <v>7683</v>
      </c>
      <c r="E16" s="18">
        <v>112331</v>
      </c>
      <c r="F16" s="9">
        <v>41</v>
      </c>
      <c r="G16" s="17">
        <v>5948</v>
      </c>
      <c r="H16" s="18">
        <v>47467</v>
      </c>
      <c r="I16" s="9">
        <v>61.2</v>
      </c>
      <c r="J16" s="17">
        <v>1735</v>
      </c>
      <c r="K16" s="21">
        <v>64864</v>
      </c>
    </row>
    <row r="17" spans="2:11">
      <c r="B17" s="40">
        <v>2014</v>
      </c>
      <c r="C17" s="9">
        <v>34</v>
      </c>
      <c r="D17" s="17">
        <v>13613</v>
      </c>
      <c r="E17" s="18">
        <v>287685</v>
      </c>
      <c r="F17" s="9">
        <v>32.5</v>
      </c>
      <c r="G17" s="17">
        <v>9852</v>
      </c>
      <c r="H17" s="18">
        <v>87755</v>
      </c>
      <c r="I17" s="9">
        <v>37.9</v>
      </c>
      <c r="J17" s="17">
        <v>3760</v>
      </c>
      <c r="K17" s="21">
        <v>199930</v>
      </c>
    </row>
    <row r="18" spans="2:11">
      <c r="B18" s="40">
        <v>2015</v>
      </c>
      <c r="C18" s="9">
        <v>35.4</v>
      </c>
      <c r="D18" s="17">
        <v>13258</v>
      </c>
      <c r="E18" s="18">
        <v>257965</v>
      </c>
      <c r="F18" s="9">
        <v>34.299999999999997</v>
      </c>
      <c r="G18" s="17">
        <v>10222</v>
      </c>
      <c r="H18" s="18">
        <v>89519</v>
      </c>
      <c r="I18" s="9">
        <v>39.4</v>
      </c>
      <c r="J18" s="17">
        <v>3036</v>
      </c>
      <c r="K18" s="21">
        <v>168446</v>
      </c>
    </row>
    <row r="19" spans="2:11" ht="15.75" thickBot="1">
      <c r="B19" s="102">
        <v>2016</v>
      </c>
      <c r="C19" s="11">
        <v>34.5</v>
      </c>
      <c r="D19" s="12">
        <v>16712</v>
      </c>
      <c r="E19" s="13">
        <v>278584</v>
      </c>
      <c r="F19" s="11">
        <v>33.6</v>
      </c>
      <c r="G19" s="12">
        <v>12996</v>
      </c>
      <c r="H19" s="13">
        <v>95545</v>
      </c>
      <c r="I19" s="11">
        <v>37.6</v>
      </c>
      <c r="J19" s="12">
        <v>3716</v>
      </c>
      <c r="K19" s="22">
        <v>183039</v>
      </c>
    </row>
    <row r="20" spans="2:11" ht="15.75" thickBot="1">
      <c r="B20" s="103" t="s">
        <v>12</v>
      </c>
      <c r="C20" s="14"/>
      <c r="D20" s="96">
        <v>104593</v>
      </c>
      <c r="E20" s="96">
        <v>1956312</v>
      </c>
      <c r="F20" s="14"/>
      <c r="G20" s="96">
        <v>79748</v>
      </c>
      <c r="H20" s="96">
        <v>711667</v>
      </c>
      <c r="I20" s="14"/>
      <c r="J20" s="96">
        <v>24844</v>
      </c>
      <c r="K20" s="97">
        <v>1244645</v>
      </c>
    </row>
    <row r="21" spans="2:11" ht="15.75" thickBot="1">
      <c r="B21" s="104" t="s">
        <v>13</v>
      </c>
      <c r="C21" s="98">
        <v>41.8</v>
      </c>
      <c r="D21" s="99">
        <v>9508</v>
      </c>
      <c r="E21" s="100">
        <v>177847</v>
      </c>
      <c r="F21" s="98">
        <v>39.1</v>
      </c>
      <c r="G21" s="99">
        <v>7250</v>
      </c>
      <c r="H21" s="100">
        <v>64697</v>
      </c>
      <c r="I21" s="98">
        <v>50.6</v>
      </c>
      <c r="J21" s="99">
        <v>2259</v>
      </c>
      <c r="K21" s="101">
        <v>113150</v>
      </c>
    </row>
    <row r="22" spans="2:11">
      <c r="B22" s="95" t="s">
        <v>71</v>
      </c>
    </row>
  </sheetData>
  <mergeCells count="12">
    <mergeCell ref="K7:K8"/>
    <mergeCell ref="B4:B8"/>
    <mergeCell ref="I4:K4"/>
    <mergeCell ref="I5:K5"/>
    <mergeCell ref="J6:K6"/>
    <mergeCell ref="D6:E6"/>
    <mergeCell ref="G6:H6"/>
    <mergeCell ref="E7:E8"/>
    <mergeCell ref="H7:H8"/>
    <mergeCell ref="C4:E5"/>
    <mergeCell ref="F4:H4"/>
    <mergeCell ref="F5:H5"/>
  </mergeCells>
  <pageMargins left="0.7" right="0.7" top="0.75" bottom="0.75" header="0.3" footer="0.3"/>
  <pageSetup paperSize="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2"/>
  <sheetViews>
    <sheetView zoomScaleNormal="100" workbookViewId="0"/>
  </sheetViews>
  <sheetFormatPr defaultRowHeight="15"/>
  <cols>
    <col min="2" max="6" width="16.140625" customWidth="1"/>
    <col min="7" max="9" width="12" customWidth="1"/>
    <col min="10" max="10" width="19.7109375" customWidth="1"/>
  </cols>
  <sheetData>
    <row r="2" spans="2:12" ht="15.75">
      <c r="B2" s="66" t="s">
        <v>86</v>
      </c>
      <c r="C2" s="107"/>
      <c r="D2" s="107"/>
      <c r="E2" s="107"/>
      <c r="F2" s="66"/>
      <c r="G2" s="107"/>
      <c r="H2" s="107"/>
      <c r="I2" s="107"/>
      <c r="J2" s="107"/>
    </row>
    <row r="3" spans="2:12" ht="16.5" thickBot="1">
      <c r="B3" s="222" t="s">
        <v>0</v>
      </c>
      <c r="C3" s="44"/>
      <c r="D3" s="44"/>
      <c r="E3" s="44"/>
      <c r="F3" s="45"/>
      <c r="G3" s="44"/>
      <c r="H3" s="44"/>
      <c r="I3" s="44"/>
      <c r="J3" s="44"/>
    </row>
    <row r="4" spans="2:12">
      <c r="B4" s="258" t="s">
        <v>7</v>
      </c>
      <c r="C4" s="254" t="s">
        <v>34</v>
      </c>
      <c r="D4" s="254"/>
      <c r="E4" s="254"/>
      <c r="F4" s="254" t="s">
        <v>30</v>
      </c>
      <c r="G4" s="254"/>
      <c r="H4" s="254"/>
      <c r="I4" s="254" t="s">
        <v>30</v>
      </c>
      <c r="J4" s="254"/>
      <c r="K4" s="255"/>
    </row>
    <row r="5" spans="2:12" ht="24.75" customHeight="1" thickBot="1">
      <c r="B5" s="259"/>
      <c r="C5" s="261"/>
      <c r="D5" s="261"/>
      <c r="E5" s="261"/>
      <c r="F5" s="261" t="s">
        <v>31</v>
      </c>
      <c r="G5" s="261"/>
      <c r="H5" s="261"/>
      <c r="I5" s="261" t="s">
        <v>35</v>
      </c>
      <c r="J5" s="261"/>
      <c r="K5" s="264"/>
    </row>
    <row r="6" spans="2:12" ht="27" customHeight="1" thickBot="1">
      <c r="B6" s="259"/>
      <c r="C6" s="108" t="s">
        <v>5</v>
      </c>
      <c r="D6" s="262" t="s">
        <v>6</v>
      </c>
      <c r="E6" s="262"/>
      <c r="F6" s="108" t="s">
        <v>5</v>
      </c>
      <c r="G6" s="262" t="s">
        <v>6</v>
      </c>
      <c r="H6" s="262"/>
      <c r="I6" s="108" t="s">
        <v>5</v>
      </c>
      <c r="J6" s="262" t="s">
        <v>6</v>
      </c>
      <c r="K6" s="263"/>
    </row>
    <row r="7" spans="2:12" ht="15.75" customHeight="1">
      <c r="B7" s="259"/>
      <c r="C7" s="46" t="s">
        <v>8</v>
      </c>
      <c r="D7" s="108" t="s">
        <v>9</v>
      </c>
      <c r="E7" s="236" t="s">
        <v>10</v>
      </c>
      <c r="F7" s="46" t="s">
        <v>8</v>
      </c>
      <c r="G7" s="46" t="s">
        <v>9</v>
      </c>
      <c r="H7" s="236" t="s">
        <v>10</v>
      </c>
      <c r="I7" s="46" t="s">
        <v>8</v>
      </c>
      <c r="J7" s="46" t="s">
        <v>9</v>
      </c>
      <c r="K7" s="237" t="s">
        <v>10</v>
      </c>
    </row>
    <row r="8" spans="2:12" ht="23.25" customHeight="1" thickBot="1">
      <c r="B8" s="260"/>
      <c r="C8" s="36"/>
      <c r="D8" s="186" t="s">
        <v>11</v>
      </c>
      <c r="E8" s="247"/>
      <c r="F8" s="36"/>
      <c r="G8" s="186" t="s">
        <v>11</v>
      </c>
      <c r="H8" s="247"/>
      <c r="I8" s="36"/>
      <c r="J8" s="186" t="s">
        <v>11</v>
      </c>
      <c r="K8" s="257"/>
    </row>
    <row r="9" spans="2:12">
      <c r="B9" s="187">
        <v>2006</v>
      </c>
      <c r="C9" s="119">
        <v>59.2</v>
      </c>
      <c r="D9" s="110">
        <v>2486</v>
      </c>
      <c r="E9" s="111">
        <v>122235</v>
      </c>
      <c r="F9" s="109">
        <v>76.599999999999994</v>
      </c>
      <c r="G9" s="112">
        <v>885</v>
      </c>
      <c r="H9" s="111">
        <v>10510</v>
      </c>
      <c r="I9" s="109">
        <v>28.2</v>
      </c>
      <c r="J9" s="112">
        <v>100</v>
      </c>
      <c r="K9" s="123">
        <v>10499</v>
      </c>
      <c r="L9" s="67"/>
    </row>
    <row r="10" spans="2:12">
      <c r="B10" s="188">
        <v>2007</v>
      </c>
      <c r="C10" s="38">
        <v>58.2</v>
      </c>
      <c r="D10" s="17">
        <v>2234</v>
      </c>
      <c r="E10" s="18">
        <v>95087</v>
      </c>
      <c r="F10" s="9">
        <v>74.2</v>
      </c>
      <c r="G10" s="185">
        <v>830</v>
      </c>
      <c r="H10" s="18">
        <v>9558</v>
      </c>
      <c r="I10" s="9">
        <v>28.3</v>
      </c>
      <c r="J10" s="185">
        <v>265</v>
      </c>
      <c r="K10" s="21">
        <v>15690</v>
      </c>
      <c r="L10" s="67"/>
    </row>
    <row r="11" spans="2:12">
      <c r="B11" s="188">
        <v>2008</v>
      </c>
      <c r="C11" s="38">
        <v>55.9</v>
      </c>
      <c r="D11" s="17">
        <v>1562</v>
      </c>
      <c r="E11" s="18">
        <v>77192</v>
      </c>
      <c r="F11" s="9">
        <v>74.5</v>
      </c>
      <c r="G11" s="185">
        <v>645</v>
      </c>
      <c r="H11" s="18">
        <v>7441</v>
      </c>
      <c r="I11" s="9">
        <v>34</v>
      </c>
      <c r="J11" s="185">
        <v>97</v>
      </c>
      <c r="K11" s="21">
        <v>9542</v>
      </c>
      <c r="L11" s="67"/>
    </row>
    <row r="12" spans="2:12">
      <c r="B12" s="188">
        <v>2009</v>
      </c>
      <c r="C12" s="38">
        <v>62.7</v>
      </c>
      <c r="D12" s="17">
        <v>1518</v>
      </c>
      <c r="E12" s="18">
        <v>87828</v>
      </c>
      <c r="F12" s="9">
        <v>74.2</v>
      </c>
      <c r="G12" s="185">
        <v>734</v>
      </c>
      <c r="H12" s="18">
        <v>7602</v>
      </c>
      <c r="I12" s="9">
        <v>30.5</v>
      </c>
      <c r="J12" s="185">
        <v>114</v>
      </c>
      <c r="K12" s="21">
        <v>11754</v>
      </c>
      <c r="L12" s="67"/>
    </row>
    <row r="13" spans="2:12">
      <c r="B13" s="188">
        <v>2010</v>
      </c>
      <c r="C13" s="38">
        <v>55.9</v>
      </c>
      <c r="D13" s="17">
        <v>1536</v>
      </c>
      <c r="E13" s="18">
        <v>81134</v>
      </c>
      <c r="F13" s="9">
        <v>75.400000000000006</v>
      </c>
      <c r="G13" s="185">
        <v>703</v>
      </c>
      <c r="H13" s="18">
        <v>7001</v>
      </c>
      <c r="I13" s="9">
        <v>28.7</v>
      </c>
      <c r="J13" s="185">
        <v>85</v>
      </c>
      <c r="K13" s="21">
        <v>15941</v>
      </c>
      <c r="L13" s="67"/>
    </row>
    <row r="14" spans="2:12">
      <c r="B14" s="188">
        <v>2011</v>
      </c>
      <c r="C14" s="38">
        <v>60.7</v>
      </c>
      <c r="D14" s="17">
        <v>1622</v>
      </c>
      <c r="E14" s="18">
        <v>89960</v>
      </c>
      <c r="F14" s="9">
        <v>74.099999999999994</v>
      </c>
      <c r="G14" s="185">
        <v>749</v>
      </c>
      <c r="H14" s="18">
        <v>7108</v>
      </c>
      <c r="I14" s="9">
        <v>21.7</v>
      </c>
      <c r="J14" s="185">
        <v>98</v>
      </c>
      <c r="K14" s="21">
        <v>13182</v>
      </c>
      <c r="L14" s="67"/>
    </row>
    <row r="15" spans="2:12">
      <c r="B15" s="188">
        <v>2012</v>
      </c>
      <c r="C15" s="38">
        <v>64.599999999999994</v>
      </c>
      <c r="D15" s="17">
        <v>1675</v>
      </c>
      <c r="E15" s="18">
        <v>76430</v>
      </c>
      <c r="F15" s="9">
        <v>78.8</v>
      </c>
      <c r="G15" s="185">
        <v>830</v>
      </c>
      <c r="H15" s="18">
        <v>8190</v>
      </c>
      <c r="I15" s="9">
        <v>37.799999999999997</v>
      </c>
      <c r="J15" s="185">
        <v>300</v>
      </c>
      <c r="K15" s="21">
        <v>16043</v>
      </c>
      <c r="L15" s="67"/>
    </row>
    <row r="16" spans="2:12">
      <c r="B16" s="188">
        <v>2013</v>
      </c>
      <c r="C16" s="38">
        <v>61.2</v>
      </c>
      <c r="D16" s="17">
        <v>1739</v>
      </c>
      <c r="E16" s="18">
        <v>65087</v>
      </c>
      <c r="F16" s="9">
        <v>73.099999999999994</v>
      </c>
      <c r="G16" s="185">
        <v>917</v>
      </c>
      <c r="H16" s="18">
        <v>7566</v>
      </c>
      <c r="I16" s="9">
        <v>21.9</v>
      </c>
      <c r="J16" s="185">
        <v>120</v>
      </c>
      <c r="K16" s="21">
        <v>10250</v>
      </c>
      <c r="L16" s="67"/>
    </row>
    <row r="17" spans="2:12">
      <c r="B17" s="188">
        <v>2014</v>
      </c>
      <c r="C17" s="38">
        <v>38</v>
      </c>
      <c r="D17" s="17">
        <v>3769</v>
      </c>
      <c r="E17" s="18">
        <v>200326</v>
      </c>
      <c r="F17" s="9">
        <v>50.7</v>
      </c>
      <c r="G17" s="17">
        <v>1578</v>
      </c>
      <c r="H17" s="18">
        <v>13834</v>
      </c>
      <c r="I17" s="9">
        <v>23.5</v>
      </c>
      <c r="J17" s="185">
        <v>755</v>
      </c>
      <c r="K17" s="21">
        <v>23583</v>
      </c>
      <c r="L17" s="67"/>
    </row>
    <row r="18" spans="2:12">
      <c r="B18" s="188">
        <v>2015</v>
      </c>
      <c r="C18" s="38">
        <v>39.4</v>
      </c>
      <c r="D18" s="17">
        <v>3041</v>
      </c>
      <c r="E18" s="18">
        <v>168676</v>
      </c>
      <c r="F18" s="9">
        <v>52.3</v>
      </c>
      <c r="G18" s="17">
        <v>1281</v>
      </c>
      <c r="H18" s="18">
        <v>10345</v>
      </c>
      <c r="I18" s="9">
        <v>21.4</v>
      </c>
      <c r="J18" s="185">
        <v>885</v>
      </c>
      <c r="K18" s="21">
        <v>38712</v>
      </c>
      <c r="L18" s="67"/>
    </row>
    <row r="19" spans="2:12" ht="15.75" thickBot="1">
      <c r="B19" s="141">
        <v>2016</v>
      </c>
      <c r="C19" s="120">
        <v>37.6</v>
      </c>
      <c r="D19" s="114">
        <v>3716</v>
      </c>
      <c r="E19" s="115">
        <v>183039</v>
      </c>
      <c r="F19" s="113">
        <v>58.4</v>
      </c>
      <c r="G19" s="114">
        <v>1555</v>
      </c>
      <c r="H19" s="115">
        <v>12844</v>
      </c>
      <c r="I19" s="113">
        <v>19.899999999999999</v>
      </c>
      <c r="J19" s="114">
        <v>1956</v>
      </c>
      <c r="K19" s="125">
        <v>130923</v>
      </c>
      <c r="L19" s="67"/>
    </row>
    <row r="20" spans="2:12" ht="16.5" thickBot="1">
      <c r="B20" s="174" t="s">
        <v>12</v>
      </c>
      <c r="C20" s="116"/>
      <c r="D20" s="117">
        <v>24844</v>
      </c>
      <c r="E20" s="118">
        <v>1244645</v>
      </c>
      <c r="F20" s="116"/>
      <c r="G20" s="117">
        <v>10679</v>
      </c>
      <c r="H20" s="118">
        <v>101538</v>
      </c>
      <c r="I20" s="116"/>
      <c r="J20" s="117">
        <v>4776</v>
      </c>
      <c r="K20" s="127">
        <v>296119</v>
      </c>
      <c r="L20" s="67"/>
    </row>
    <row r="21" spans="2:12" ht="15.75" thickBot="1">
      <c r="B21" s="158" t="s">
        <v>13</v>
      </c>
      <c r="C21" s="128">
        <v>50.6</v>
      </c>
      <c r="D21" s="129">
        <v>2259</v>
      </c>
      <c r="E21" s="130">
        <v>113150</v>
      </c>
      <c r="F21" s="128">
        <v>66.3</v>
      </c>
      <c r="G21" s="131">
        <v>971</v>
      </c>
      <c r="H21" s="130">
        <v>9231</v>
      </c>
      <c r="I21" s="128">
        <v>23.3</v>
      </c>
      <c r="J21" s="131">
        <v>434</v>
      </c>
      <c r="K21" s="132">
        <v>26920</v>
      </c>
      <c r="L21" s="67"/>
    </row>
    <row r="22" spans="2:12">
      <c r="B22" s="95" t="s">
        <v>71</v>
      </c>
      <c r="C22" s="133"/>
      <c r="D22" s="134"/>
      <c r="E22" s="135"/>
      <c r="F22" s="133"/>
      <c r="G22" s="136"/>
      <c r="H22" s="135"/>
      <c r="I22" s="133"/>
      <c r="J22" s="136"/>
      <c r="K22" s="135"/>
      <c r="L22" s="67"/>
    </row>
  </sheetData>
  <mergeCells count="12">
    <mergeCell ref="B4:B8"/>
    <mergeCell ref="F5:H5"/>
    <mergeCell ref="F4:H4"/>
    <mergeCell ref="I4:K4"/>
    <mergeCell ref="D6:E6"/>
    <mergeCell ref="G6:H6"/>
    <mergeCell ref="J6:K6"/>
    <mergeCell ref="C4:E5"/>
    <mergeCell ref="I5:K5"/>
    <mergeCell ref="K7:K8"/>
    <mergeCell ref="E7:E8"/>
    <mergeCell ref="H7:H8"/>
  </mergeCells>
  <pageMargins left="0.7" right="0.7" top="0.75" bottom="0.75" header="0.3" footer="0.3"/>
  <pageSetup paperSize="9" scale="84"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1"/>
  <sheetViews>
    <sheetView zoomScaleNormal="100" workbookViewId="0">
      <selection activeCell="B21" sqref="B21"/>
    </sheetView>
  </sheetViews>
  <sheetFormatPr defaultRowHeight="15"/>
  <cols>
    <col min="2" max="6" width="16.140625" customWidth="1"/>
    <col min="7" max="9" width="12" customWidth="1"/>
    <col min="10" max="10" width="19.7109375" customWidth="1"/>
  </cols>
  <sheetData>
    <row r="1" spans="2:12" ht="24.75" customHeight="1">
      <c r="B1" s="66" t="s">
        <v>36</v>
      </c>
      <c r="C1" s="137"/>
      <c r="D1" s="138"/>
      <c r="E1" s="139"/>
      <c r="F1" s="137"/>
      <c r="G1" s="140"/>
      <c r="H1" s="139"/>
      <c r="I1" s="137"/>
      <c r="J1" s="140"/>
      <c r="K1" s="139"/>
      <c r="L1" s="67"/>
    </row>
    <row r="2" spans="2:12" ht="23.45" customHeight="1" thickBot="1">
      <c r="B2" s="222" t="s">
        <v>0</v>
      </c>
      <c r="C2" s="137"/>
      <c r="D2" s="138"/>
      <c r="E2" s="139"/>
      <c r="F2" s="137"/>
      <c r="G2" s="140"/>
      <c r="H2" s="139"/>
      <c r="I2" s="137"/>
      <c r="J2" s="140"/>
      <c r="K2" s="139"/>
      <c r="L2" s="67"/>
    </row>
    <row r="3" spans="2:12">
      <c r="B3" s="265" t="s">
        <v>7</v>
      </c>
      <c r="C3" s="254" t="s">
        <v>37</v>
      </c>
      <c r="D3" s="254"/>
      <c r="E3" s="254"/>
      <c r="F3" s="254" t="s">
        <v>30</v>
      </c>
      <c r="G3" s="254"/>
      <c r="H3" s="254"/>
      <c r="I3" s="254" t="s">
        <v>30</v>
      </c>
      <c r="J3" s="254"/>
      <c r="K3" s="255"/>
      <c r="L3" s="67"/>
    </row>
    <row r="4" spans="2:12" ht="15.75" customHeight="1" thickBot="1">
      <c r="B4" s="266"/>
      <c r="C4" s="261"/>
      <c r="D4" s="261"/>
      <c r="E4" s="261"/>
      <c r="F4" s="261" t="s">
        <v>31</v>
      </c>
      <c r="G4" s="261"/>
      <c r="H4" s="261"/>
      <c r="I4" s="261" t="s">
        <v>35</v>
      </c>
      <c r="J4" s="261"/>
      <c r="K4" s="264"/>
      <c r="L4" s="67"/>
    </row>
    <row r="5" spans="2:12" ht="24.75" thickBot="1">
      <c r="B5" s="266"/>
      <c r="C5" s="108" t="s">
        <v>5</v>
      </c>
      <c r="D5" s="262" t="s">
        <v>6</v>
      </c>
      <c r="E5" s="262"/>
      <c r="F5" s="108" t="s">
        <v>5</v>
      </c>
      <c r="G5" s="262" t="s">
        <v>6</v>
      </c>
      <c r="H5" s="262"/>
      <c r="I5" s="108" t="s">
        <v>5</v>
      </c>
      <c r="J5" s="262" t="s">
        <v>6</v>
      </c>
      <c r="K5" s="263"/>
      <c r="L5" s="67"/>
    </row>
    <row r="6" spans="2:12">
      <c r="B6" s="266"/>
      <c r="C6" s="46" t="s">
        <v>8</v>
      </c>
      <c r="D6" s="108" t="s">
        <v>9</v>
      </c>
      <c r="E6" s="108" t="s">
        <v>10</v>
      </c>
      <c r="F6" s="46" t="s">
        <v>8</v>
      </c>
      <c r="G6" s="46" t="s">
        <v>9</v>
      </c>
      <c r="H6" s="108" t="s">
        <v>10</v>
      </c>
      <c r="I6" s="46" t="s">
        <v>8</v>
      </c>
      <c r="J6" s="46" t="s">
        <v>9</v>
      </c>
      <c r="K6" s="121" t="s">
        <v>10</v>
      </c>
      <c r="L6" s="67"/>
    </row>
    <row r="7" spans="2:12" ht="15.75" thickBot="1">
      <c r="B7" s="266"/>
      <c r="C7" s="36"/>
      <c r="D7" s="186" t="s">
        <v>11</v>
      </c>
      <c r="E7" s="83"/>
      <c r="F7" s="36"/>
      <c r="G7" s="186" t="s">
        <v>11</v>
      </c>
      <c r="H7" s="83"/>
      <c r="I7" s="36"/>
      <c r="J7" s="186" t="s">
        <v>11</v>
      </c>
      <c r="K7" s="200"/>
      <c r="L7" s="67"/>
    </row>
    <row r="8" spans="2:12">
      <c r="B8" s="122">
        <v>2006</v>
      </c>
      <c r="C8" s="119">
        <v>43.7</v>
      </c>
      <c r="D8" s="110">
        <v>6555</v>
      </c>
      <c r="E8" s="111">
        <v>76415</v>
      </c>
      <c r="F8" s="109">
        <v>55.5</v>
      </c>
      <c r="G8" s="112">
        <v>2154</v>
      </c>
      <c r="H8" s="111">
        <v>8215</v>
      </c>
      <c r="I8" s="109">
        <v>31.9</v>
      </c>
      <c r="J8" s="112">
        <v>137</v>
      </c>
      <c r="K8" s="123">
        <v>4780</v>
      </c>
      <c r="L8" s="67"/>
    </row>
    <row r="9" spans="2:12">
      <c r="B9" s="20">
        <v>2007</v>
      </c>
      <c r="C9" s="38">
        <v>41.8</v>
      </c>
      <c r="D9" s="17">
        <v>6510</v>
      </c>
      <c r="E9" s="18">
        <v>66183</v>
      </c>
      <c r="F9" s="9">
        <v>54.2</v>
      </c>
      <c r="G9" s="185">
        <v>1863</v>
      </c>
      <c r="H9" s="18">
        <v>7073</v>
      </c>
      <c r="I9" s="9">
        <v>20.5</v>
      </c>
      <c r="J9" s="185">
        <v>1035</v>
      </c>
      <c r="K9" s="21">
        <v>9578</v>
      </c>
      <c r="L9" s="67"/>
    </row>
    <row r="10" spans="2:12">
      <c r="B10" s="20">
        <v>2008</v>
      </c>
      <c r="C10" s="38">
        <v>40.799999999999997</v>
      </c>
      <c r="D10" s="17">
        <v>5029</v>
      </c>
      <c r="E10" s="18">
        <v>46749</v>
      </c>
      <c r="F10" s="9">
        <v>50</v>
      </c>
      <c r="G10" s="185">
        <v>2114</v>
      </c>
      <c r="H10" s="18">
        <v>5967</v>
      </c>
      <c r="I10" s="9">
        <v>39</v>
      </c>
      <c r="J10" s="185">
        <v>264</v>
      </c>
      <c r="K10" s="21">
        <v>3749</v>
      </c>
      <c r="L10" s="67"/>
    </row>
    <row r="11" spans="2:12">
      <c r="B11" s="20">
        <v>2009</v>
      </c>
      <c r="C11" s="38">
        <v>44.9</v>
      </c>
      <c r="D11" s="17">
        <v>4594</v>
      </c>
      <c r="E11" s="18">
        <v>46278</v>
      </c>
      <c r="F11" s="9">
        <v>55.6</v>
      </c>
      <c r="G11" s="185">
        <v>1966</v>
      </c>
      <c r="H11" s="18">
        <v>5968</v>
      </c>
      <c r="I11" s="9">
        <v>27.4</v>
      </c>
      <c r="J11" s="185">
        <v>103</v>
      </c>
      <c r="K11" s="21">
        <v>4589</v>
      </c>
      <c r="L11" s="67"/>
    </row>
    <row r="12" spans="2:12">
      <c r="B12" s="20">
        <v>2010</v>
      </c>
      <c r="C12" s="38">
        <v>46.5</v>
      </c>
      <c r="D12" s="17">
        <v>5135</v>
      </c>
      <c r="E12" s="18">
        <v>47265</v>
      </c>
      <c r="F12" s="9">
        <v>52.2</v>
      </c>
      <c r="G12" s="185">
        <v>1863</v>
      </c>
      <c r="H12" s="18">
        <v>5545</v>
      </c>
      <c r="I12" s="9">
        <v>25.9</v>
      </c>
      <c r="J12" s="185">
        <v>129</v>
      </c>
      <c r="K12" s="21">
        <v>3799</v>
      </c>
      <c r="L12" s="67"/>
    </row>
    <row r="13" spans="2:12">
      <c r="B13" s="20">
        <v>2011</v>
      </c>
      <c r="C13" s="38">
        <v>41.9</v>
      </c>
      <c r="D13" s="17">
        <v>7100</v>
      </c>
      <c r="E13" s="18">
        <v>55902</v>
      </c>
      <c r="F13" s="9">
        <v>50.4</v>
      </c>
      <c r="G13" s="185">
        <v>2958</v>
      </c>
      <c r="H13" s="18">
        <v>6573</v>
      </c>
      <c r="I13" s="9">
        <v>24.5</v>
      </c>
      <c r="J13" s="185">
        <v>180</v>
      </c>
      <c r="K13" s="21">
        <v>4678</v>
      </c>
      <c r="L13" s="67"/>
    </row>
    <row r="14" spans="2:12">
      <c r="B14" s="20">
        <v>2012</v>
      </c>
      <c r="C14" s="38">
        <v>44.6</v>
      </c>
      <c r="D14" s="17">
        <v>5807</v>
      </c>
      <c r="E14" s="18">
        <v>52589</v>
      </c>
      <c r="F14" s="9">
        <v>53.2</v>
      </c>
      <c r="G14" s="185">
        <v>2285</v>
      </c>
      <c r="H14" s="18">
        <v>6695</v>
      </c>
      <c r="I14" s="9">
        <v>27.8</v>
      </c>
      <c r="J14" s="185">
        <v>984</v>
      </c>
      <c r="K14" s="21">
        <v>10417</v>
      </c>
      <c r="L14" s="67"/>
    </row>
    <row r="15" spans="2:12">
      <c r="B15" s="20">
        <v>2013</v>
      </c>
      <c r="C15" s="38">
        <v>41</v>
      </c>
      <c r="D15" s="17">
        <v>5948</v>
      </c>
      <c r="E15" s="18">
        <v>47467</v>
      </c>
      <c r="F15" s="9">
        <v>51.1</v>
      </c>
      <c r="G15" s="185">
        <v>2144</v>
      </c>
      <c r="H15" s="18">
        <v>5599</v>
      </c>
      <c r="I15" s="9">
        <v>24.6</v>
      </c>
      <c r="J15" s="185">
        <v>335</v>
      </c>
      <c r="K15" s="21">
        <v>5504</v>
      </c>
      <c r="L15" s="67"/>
    </row>
    <row r="16" spans="2:12">
      <c r="B16" s="20">
        <v>2014</v>
      </c>
      <c r="C16" s="38">
        <v>32.5</v>
      </c>
      <c r="D16" s="17">
        <v>9852</v>
      </c>
      <c r="E16" s="18">
        <v>87755</v>
      </c>
      <c r="F16" s="9">
        <v>43.5</v>
      </c>
      <c r="G16" s="17">
        <v>3894</v>
      </c>
      <c r="H16" s="18">
        <v>10175</v>
      </c>
      <c r="I16" s="9">
        <v>22.3</v>
      </c>
      <c r="J16" s="185">
        <v>3402</v>
      </c>
      <c r="K16" s="21">
        <v>23381</v>
      </c>
      <c r="L16" s="67"/>
    </row>
    <row r="17" spans="2:12">
      <c r="B17" s="20">
        <v>2015</v>
      </c>
      <c r="C17" s="38">
        <v>34.299999999999997</v>
      </c>
      <c r="D17" s="17">
        <v>10222</v>
      </c>
      <c r="E17" s="18">
        <v>89519</v>
      </c>
      <c r="F17" s="9">
        <v>42.8</v>
      </c>
      <c r="G17" s="17">
        <v>3943</v>
      </c>
      <c r="H17" s="18">
        <v>9064</v>
      </c>
      <c r="I17" s="9">
        <v>20.100000000000001</v>
      </c>
      <c r="J17" s="185">
        <v>4225</v>
      </c>
      <c r="K17" s="21">
        <v>38426</v>
      </c>
      <c r="L17" s="67"/>
    </row>
    <row r="18" spans="2:12" ht="15.75" thickBot="1">
      <c r="B18" s="124">
        <v>2016</v>
      </c>
      <c r="C18" s="120">
        <v>33.6</v>
      </c>
      <c r="D18" s="114">
        <v>12996</v>
      </c>
      <c r="E18" s="115">
        <v>95545</v>
      </c>
      <c r="F18" s="113">
        <v>44.4</v>
      </c>
      <c r="G18" s="114">
        <v>6222</v>
      </c>
      <c r="H18" s="115">
        <v>11330</v>
      </c>
      <c r="I18" s="113">
        <v>24.7</v>
      </c>
      <c r="J18" s="114">
        <v>5599</v>
      </c>
      <c r="K18" s="125">
        <v>47735</v>
      </c>
      <c r="L18" s="67"/>
    </row>
    <row r="19" spans="2:12" ht="16.5" thickBot="1">
      <c r="B19" s="126" t="s">
        <v>12</v>
      </c>
      <c r="C19" s="116"/>
      <c r="D19" s="117">
        <v>79748</v>
      </c>
      <c r="E19" s="118">
        <v>711667</v>
      </c>
      <c r="F19" s="116"/>
      <c r="G19" s="117">
        <v>31406</v>
      </c>
      <c r="H19" s="118">
        <v>82204</v>
      </c>
      <c r="I19" s="116"/>
      <c r="J19" s="117">
        <v>16393</v>
      </c>
      <c r="K19" s="127">
        <v>156636</v>
      </c>
      <c r="L19" s="67"/>
    </row>
    <row r="20" spans="2:12" ht="15.75" thickBot="1">
      <c r="B20" s="23" t="s">
        <v>13</v>
      </c>
      <c r="C20" s="128">
        <v>39.1</v>
      </c>
      <c r="D20" s="129">
        <v>7250</v>
      </c>
      <c r="E20" s="130">
        <v>64697</v>
      </c>
      <c r="F20" s="128">
        <v>48.6</v>
      </c>
      <c r="G20" s="131">
        <v>2855</v>
      </c>
      <c r="H20" s="130">
        <v>7473</v>
      </c>
      <c r="I20" s="128">
        <v>23.3</v>
      </c>
      <c r="J20" s="131">
        <v>1490</v>
      </c>
      <c r="K20" s="132">
        <v>14240</v>
      </c>
      <c r="L20" s="67"/>
    </row>
    <row r="21" spans="2:12">
      <c r="B21" s="95" t="s">
        <v>71</v>
      </c>
      <c r="C21" s="133"/>
      <c r="D21" s="134"/>
      <c r="E21" s="135"/>
      <c r="F21" s="133"/>
      <c r="G21" s="136"/>
      <c r="H21" s="135"/>
      <c r="I21" s="133"/>
      <c r="J21" s="136"/>
      <c r="K21" s="135"/>
      <c r="L21" s="67"/>
    </row>
  </sheetData>
  <mergeCells count="9">
    <mergeCell ref="I4:K4"/>
    <mergeCell ref="D5:E5"/>
    <mergeCell ref="G5:H5"/>
    <mergeCell ref="J5:K5"/>
    <mergeCell ref="B3:B7"/>
    <mergeCell ref="C3:E4"/>
    <mergeCell ref="F3:H3"/>
    <mergeCell ref="I3:K3"/>
    <mergeCell ref="F4:H4"/>
  </mergeCells>
  <pageMargins left="0.7" right="0.7" top="0.75" bottom="0.75" header="0.3" footer="0.3"/>
  <pageSetup paperSize="9" scale="84"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1"/>
  <sheetViews>
    <sheetView zoomScale="115" zoomScaleNormal="115" workbookViewId="0">
      <selection activeCell="B12" sqref="B12"/>
    </sheetView>
  </sheetViews>
  <sheetFormatPr defaultRowHeight="15"/>
  <cols>
    <col min="2" max="4" width="16.140625" customWidth="1"/>
    <col min="5" max="5" width="18" customWidth="1"/>
    <col min="6" max="6" width="16.140625" customWidth="1"/>
    <col min="7" max="9" width="12" customWidth="1"/>
    <col min="10" max="10" width="19.7109375" customWidth="1"/>
  </cols>
  <sheetData>
    <row r="1" spans="2:7" ht="15.75">
      <c r="B1" s="81" t="s">
        <v>38</v>
      </c>
      <c r="C1" s="143"/>
      <c r="D1" s="45"/>
      <c r="E1" s="143"/>
      <c r="F1" s="143"/>
      <c r="G1" s="143"/>
    </row>
    <row r="2" spans="2:7" ht="16.5" customHeight="1" thickBot="1">
      <c r="B2" s="58" t="s">
        <v>18</v>
      </c>
      <c r="C2" s="44"/>
      <c r="D2" s="57"/>
      <c r="E2" s="44"/>
      <c r="F2" s="44"/>
      <c r="G2" s="44"/>
    </row>
    <row r="3" spans="2:7" ht="23.25" customHeight="1">
      <c r="B3" s="269" t="s">
        <v>92</v>
      </c>
      <c r="C3" s="238" t="s">
        <v>1</v>
      </c>
      <c r="D3" s="271" t="s">
        <v>90</v>
      </c>
      <c r="E3" s="271" t="s">
        <v>93</v>
      </c>
      <c r="F3" s="271" t="s">
        <v>94</v>
      </c>
      <c r="G3" s="267" t="s">
        <v>91</v>
      </c>
    </row>
    <row r="4" spans="2:7" ht="15.75" thickBot="1">
      <c r="B4" s="270"/>
      <c r="C4" s="242"/>
      <c r="D4" s="272"/>
      <c r="E4" s="272"/>
      <c r="F4" s="272"/>
      <c r="G4" s="268"/>
    </row>
    <row r="5" spans="2:7">
      <c r="B5" s="146" t="s">
        <v>39</v>
      </c>
      <c r="C5" s="145">
        <v>58.384159886533041</v>
      </c>
      <c r="D5" s="144">
        <v>75.215267219031162</v>
      </c>
      <c r="E5" s="144">
        <v>49.871209927253837</v>
      </c>
      <c r="F5" s="144">
        <v>58.120620856081516</v>
      </c>
      <c r="G5" s="147">
        <v>59.006743641610271</v>
      </c>
    </row>
    <row r="6" spans="2:7">
      <c r="B6" s="146" t="s">
        <v>40</v>
      </c>
      <c r="C6" s="145">
        <v>47.003094396939701</v>
      </c>
      <c r="D6" s="144">
        <v>58.192971026310111</v>
      </c>
      <c r="E6" s="144">
        <v>39.142397350642646</v>
      </c>
      <c r="F6" s="144">
        <v>45.769935037161268</v>
      </c>
      <c r="G6" s="147">
        <v>50.311657567761138</v>
      </c>
    </row>
    <row r="7" spans="2:7">
      <c r="B7" s="146" t="s">
        <v>41</v>
      </c>
      <c r="C7" s="145">
        <v>49.283276329189484</v>
      </c>
      <c r="D7" s="144">
        <v>63.465816035344915</v>
      </c>
      <c r="E7" s="144">
        <v>40.239547217574952</v>
      </c>
      <c r="F7" s="144">
        <v>45.708176854424174</v>
      </c>
      <c r="G7" s="147">
        <v>59.537471788505705</v>
      </c>
    </row>
    <row r="8" spans="2:7">
      <c r="B8" s="146" t="s">
        <v>42</v>
      </c>
      <c r="C8" s="145">
        <v>43.80258428773314</v>
      </c>
      <c r="D8" s="144">
        <v>56.113077753012838</v>
      </c>
      <c r="E8" s="144">
        <v>36.046724208346461</v>
      </c>
      <c r="F8" s="144">
        <v>39.506649735711193</v>
      </c>
      <c r="G8" s="147">
        <v>58.288542449190004</v>
      </c>
    </row>
    <row r="9" spans="2:7">
      <c r="B9" s="146" t="s">
        <v>43</v>
      </c>
      <c r="C9" s="145">
        <v>40.578486745385682</v>
      </c>
      <c r="D9" s="144">
        <v>49.13175589031092</v>
      </c>
      <c r="E9" s="144">
        <v>32.642742528091354</v>
      </c>
      <c r="F9" s="144">
        <v>37.054096584493969</v>
      </c>
      <c r="G9" s="147">
        <v>52.377636639817446</v>
      </c>
    </row>
    <row r="10" spans="2:7">
      <c r="B10" s="146" t="s">
        <v>44</v>
      </c>
      <c r="C10" s="145">
        <v>38.354471876837707</v>
      </c>
      <c r="D10" s="144">
        <v>48.785074244229918</v>
      </c>
      <c r="E10" s="144">
        <v>29.96953618879369</v>
      </c>
      <c r="F10" s="144">
        <v>34.772314768688759</v>
      </c>
      <c r="G10" s="147">
        <v>50.292914788069929</v>
      </c>
    </row>
    <row r="11" spans="2:7" ht="15.75" thickBot="1">
      <c r="B11" s="148" t="s">
        <v>45</v>
      </c>
      <c r="C11" s="149">
        <v>29.5873716036781</v>
      </c>
      <c r="D11" s="150">
        <v>38.799305380070756</v>
      </c>
      <c r="E11" s="150">
        <v>23.072870651325132</v>
      </c>
      <c r="F11" s="150">
        <v>27.465483265772711</v>
      </c>
      <c r="G11" s="151">
        <v>37.834005541600106</v>
      </c>
    </row>
    <row r="12" spans="2:7">
      <c r="B12" s="95" t="s">
        <v>71</v>
      </c>
    </row>
    <row r="15" spans="2:7">
      <c r="C15" s="191"/>
      <c r="D15" s="191"/>
      <c r="E15" s="191"/>
      <c r="F15" s="191"/>
      <c r="G15" s="191"/>
    </row>
    <row r="16" spans="2:7">
      <c r="C16" s="191"/>
      <c r="D16" s="191"/>
      <c r="E16" s="191"/>
      <c r="F16" s="191"/>
      <c r="G16" s="191"/>
    </row>
    <row r="17" spans="3:7">
      <c r="C17" s="191"/>
      <c r="D17" s="191"/>
      <c r="E17" s="191"/>
      <c r="F17" s="191"/>
      <c r="G17" s="191"/>
    </row>
    <row r="18" spans="3:7">
      <c r="C18" s="191"/>
      <c r="D18" s="191"/>
      <c r="E18" s="191"/>
      <c r="F18" s="191"/>
      <c r="G18" s="191"/>
    </row>
    <row r="19" spans="3:7">
      <c r="C19" s="191"/>
      <c r="D19" s="191"/>
      <c r="E19" s="191"/>
      <c r="F19" s="191"/>
      <c r="G19" s="191"/>
    </row>
    <row r="20" spans="3:7">
      <c r="C20" s="191"/>
      <c r="D20" s="191"/>
      <c r="E20" s="191"/>
      <c r="F20" s="191"/>
      <c r="G20" s="191"/>
    </row>
    <row r="21" spans="3:7">
      <c r="C21" s="191"/>
      <c r="D21" s="191"/>
      <c r="E21" s="191"/>
      <c r="F21" s="191"/>
      <c r="G21" s="191"/>
    </row>
  </sheetData>
  <mergeCells count="6">
    <mergeCell ref="G3:G4"/>
    <mergeCell ref="B3:B4"/>
    <mergeCell ref="C3:C4"/>
    <mergeCell ref="D3:D4"/>
    <mergeCell ref="E3:E4"/>
    <mergeCell ref="F3:F4"/>
  </mergeCells>
  <pageMargins left="0.7" right="0.7" top="0.75" bottom="0.75" header="0.3" footer="0.3"/>
  <pageSetup paperSize="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2"/>
  <sheetViews>
    <sheetView zoomScale="115" zoomScaleNormal="115" workbookViewId="0">
      <selection activeCell="B12" sqref="B12"/>
    </sheetView>
  </sheetViews>
  <sheetFormatPr defaultRowHeight="15"/>
  <cols>
    <col min="2" max="4" width="16.140625" customWidth="1"/>
    <col min="5" max="5" width="18" customWidth="1"/>
    <col min="6" max="6" width="16.140625" customWidth="1"/>
    <col min="7" max="9" width="12" customWidth="1"/>
    <col min="10" max="10" width="19.7109375" customWidth="1"/>
  </cols>
  <sheetData>
    <row r="1" spans="2:9" ht="15.75">
      <c r="B1" s="81" t="s">
        <v>96</v>
      </c>
      <c r="C1" s="44"/>
      <c r="D1" s="143"/>
      <c r="E1" s="44"/>
      <c r="F1" s="44"/>
      <c r="G1" s="44"/>
    </row>
    <row r="2" spans="2:9" ht="16.5" customHeight="1" thickBot="1">
      <c r="D2" s="220" t="s">
        <v>18</v>
      </c>
    </row>
    <row r="3" spans="2:9" ht="23.25" customHeight="1">
      <c r="B3" s="269" t="s">
        <v>92</v>
      </c>
      <c r="C3" s="238" t="s">
        <v>1</v>
      </c>
      <c r="D3" s="271" t="s">
        <v>90</v>
      </c>
      <c r="E3" s="271" t="s">
        <v>93</v>
      </c>
      <c r="F3" s="271" t="s">
        <v>94</v>
      </c>
      <c r="G3" s="267" t="s">
        <v>91</v>
      </c>
    </row>
    <row r="4" spans="2:9" ht="15.75" thickBot="1">
      <c r="B4" s="270"/>
      <c r="C4" s="242"/>
      <c r="D4" s="272"/>
      <c r="E4" s="272"/>
      <c r="F4" s="272"/>
      <c r="G4" s="268"/>
    </row>
    <row r="5" spans="2:9">
      <c r="B5" s="146" t="s">
        <v>39</v>
      </c>
      <c r="C5" s="145">
        <v>61.301422966710518</v>
      </c>
      <c r="D5" s="144">
        <v>75.896226273837968</v>
      </c>
      <c r="E5" s="144">
        <v>53.702919348325594</v>
      </c>
      <c r="F5" s="144">
        <v>59.023177612987844</v>
      </c>
      <c r="G5" s="147">
        <v>67.363193368043909</v>
      </c>
      <c r="I5" s="9"/>
    </row>
    <row r="6" spans="2:9">
      <c r="B6" s="146" t="s">
        <v>40</v>
      </c>
      <c r="C6" s="145">
        <v>50.853320084756682</v>
      </c>
      <c r="D6" s="144">
        <v>61.065997604689784</v>
      </c>
      <c r="E6" s="144">
        <v>43.808445418829876</v>
      </c>
      <c r="F6" s="144">
        <v>48.921028814884856</v>
      </c>
      <c r="G6" s="147">
        <v>56.36617245956289</v>
      </c>
    </row>
    <row r="7" spans="2:9">
      <c r="B7" s="146" t="s">
        <v>41</v>
      </c>
      <c r="C7" s="145">
        <v>53.39487380203046</v>
      </c>
      <c r="D7" s="144">
        <v>67.349487136415888</v>
      </c>
      <c r="E7" s="144">
        <v>44.57364608025182</v>
      </c>
      <c r="F7" s="144">
        <v>49.667756931015155</v>
      </c>
      <c r="G7" s="147">
        <v>63.259632124329187</v>
      </c>
    </row>
    <row r="8" spans="2:9">
      <c r="B8" s="146" t="s">
        <v>42</v>
      </c>
      <c r="C8" s="145">
        <v>49.632852662473987</v>
      </c>
      <c r="D8" s="144">
        <v>60.467715591425254</v>
      </c>
      <c r="E8" s="144">
        <v>42.063552929648552</v>
      </c>
      <c r="F8" s="144">
        <v>44.924276070489626</v>
      </c>
      <c r="G8" s="147">
        <v>64.122095367516238</v>
      </c>
    </row>
    <row r="9" spans="2:9">
      <c r="B9" s="146" t="s">
        <v>43</v>
      </c>
      <c r="C9" s="145">
        <v>42.731722167515869</v>
      </c>
      <c r="D9" s="144">
        <v>50.9429708012457</v>
      </c>
      <c r="E9" s="144">
        <v>35.169225170248865</v>
      </c>
      <c r="F9" s="144">
        <v>38.840468422808513</v>
      </c>
      <c r="G9" s="147">
        <v>54.831731475449352</v>
      </c>
    </row>
    <row r="10" spans="2:9">
      <c r="B10" s="146" t="s">
        <v>44</v>
      </c>
      <c r="C10" s="145">
        <v>40.797229644211718</v>
      </c>
      <c r="D10" s="144">
        <v>50.97517733636078</v>
      </c>
      <c r="E10" s="144">
        <v>32.273533715266197</v>
      </c>
      <c r="F10" s="144">
        <v>36.952691647837291</v>
      </c>
      <c r="G10" s="147">
        <v>53.288532624753415</v>
      </c>
    </row>
    <row r="11" spans="2:9" ht="15.75" thickBot="1">
      <c r="B11" s="148" t="s">
        <v>45</v>
      </c>
      <c r="C11" s="149">
        <v>33.324589724767662</v>
      </c>
      <c r="D11" s="150">
        <v>42.435771589751461</v>
      </c>
      <c r="E11" s="150">
        <v>26.347524549337901</v>
      </c>
      <c r="F11" s="150">
        <v>30.590295079564108</v>
      </c>
      <c r="G11" s="151">
        <v>43.96511633490325</v>
      </c>
    </row>
    <row r="12" spans="2:9">
      <c r="B12" s="95" t="s">
        <v>71</v>
      </c>
    </row>
  </sheetData>
  <mergeCells count="6">
    <mergeCell ref="G3:G4"/>
    <mergeCell ref="B3:B4"/>
    <mergeCell ref="C3:C4"/>
    <mergeCell ref="D3:D4"/>
    <mergeCell ref="E3:E4"/>
    <mergeCell ref="F3:F4"/>
  </mergeCells>
  <pageMargins left="0.7" right="0.7" top="0.75" bottom="0.75" header="0.3" footer="0.3"/>
  <pageSetup paperSize="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8"/>
  <sheetViews>
    <sheetView topLeftCell="A2" zoomScale="115" zoomScaleNormal="115" workbookViewId="0">
      <selection activeCell="A37" sqref="A37"/>
    </sheetView>
  </sheetViews>
  <sheetFormatPr defaultRowHeight="15"/>
  <cols>
    <col min="2" max="4" width="16.140625" customWidth="1"/>
    <col min="5" max="5" width="18" customWidth="1"/>
    <col min="6" max="6" width="16.140625" customWidth="1"/>
    <col min="7" max="9" width="12" customWidth="1"/>
    <col min="10" max="10" width="19.7109375" customWidth="1"/>
  </cols>
  <sheetData>
    <row r="1" spans="2:6" ht="45.6" customHeight="1">
      <c r="B1" s="66" t="s">
        <v>97</v>
      </c>
      <c r="C1" s="152"/>
      <c r="D1" s="68"/>
      <c r="E1" s="152"/>
      <c r="F1" s="152"/>
    </row>
    <row r="2" spans="2:6" ht="15.75" thickBot="1">
      <c r="B2" s="224" t="s">
        <v>68</v>
      </c>
      <c r="C2" s="153"/>
      <c r="D2" s="223"/>
      <c r="E2" s="153"/>
      <c r="F2" s="153"/>
    </row>
    <row r="3" spans="2:6" ht="36" customHeight="1" thickBot="1">
      <c r="B3" s="273" t="s">
        <v>46</v>
      </c>
      <c r="C3" s="276" t="s">
        <v>15</v>
      </c>
      <c r="D3" s="276"/>
      <c r="E3" s="276" t="s">
        <v>47</v>
      </c>
      <c r="F3" s="277"/>
    </row>
    <row r="4" spans="2:6">
      <c r="B4" s="274"/>
      <c r="C4" s="154" t="s">
        <v>48</v>
      </c>
      <c r="D4" s="154" t="s">
        <v>48</v>
      </c>
      <c r="E4" s="154" t="s">
        <v>48</v>
      </c>
      <c r="F4" s="155" t="s">
        <v>48</v>
      </c>
    </row>
    <row r="5" spans="2:6" ht="15.75" thickBot="1">
      <c r="B5" s="275"/>
      <c r="C5" s="156" t="s">
        <v>49</v>
      </c>
      <c r="D5" s="156" t="s">
        <v>50</v>
      </c>
      <c r="E5" s="156" t="s">
        <v>49</v>
      </c>
      <c r="F5" s="157" t="s">
        <v>50</v>
      </c>
    </row>
    <row r="6" spans="2:6">
      <c r="B6" s="40">
        <v>2011</v>
      </c>
      <c r="C6" s="38">
        <v>16.5</v>
      </c>
      <c r="D6" s="38">
        <v>57.7</v>
      </c>
      <c r="E6" s="38">
        <v>65.400000000000006</v>
      </c>
      <c r="F6" s="194">
        <v>17.899999999999999</v>
      </c>
    </row>
    <row r="7" spans="2:6">
      <c r="B7" s="40">
        <v>2012</v>
      </c>
      <c r="C7" s="38">
        <v>15.6</v>
      </c>
      <c r="D7" s="38">
        <v>55.9</v>
      </c>
      <c r="E7" s="38">
        <v>66.8</v>
      </c>
      <c r="F7" s="194">
        <v>16</v>
      </c>
    </row>
    <row r="8" spans="2:6">
      <c r="B8" s="40">
        <v>2013</v>
      </c>
      <c r="C8" s="38">
        <v>15.7</v>
      </c>
      <c r="D8" s="38">
        <v>60.3</v>
      </c>
      <c r="E8" s="38">
        <v>50.3</v>
      </c>
      <c r="F8" s="194">
        <v>18.5</v>
      </c>
    </row>
    <row r="9" spans="2:6">
      <c r="B9" s="40">
        <v>2014</v>
      </c>
      <c r="C9" s="38">
        <v>12.8</v>
      </c>
      <c r="D9" s="38">
        <v>64.2</v>
      </c>
      <c r="E9" s="38">
        <v>51.5</v>
      </c>
      <c r="F9" s="194">
        <v>19.899999999999999</v>
      </c>
    </row>
    <row r="10" spans="2:6">
      <c r="B10" s="40">
        <v>2015</v>
      </c>
      <c r="C10" s="38">
        <v>16.899999999999999</v>
      </c>
      <c r="D10" s="38">
        <v>54</v>
      </c>
      <c r="E10" s="38">
        <v>46.7</v>
      </c>
      <c r="F10" s="194">
        <v>27.2</v>
      </c>
    </row>
    <row r="11" spans="2:6" ht="15.75" thickBot="1">
      <c r="B11" s="40">
        <v>2016</v>
      </c>
      <c r="C11" s="38">
        <v>18.399999999999999</v>
      </c>
      <c r="D11" s="38">
        <v>49.1</v>
      </c>
      <c r="E11" s="38">
        <v>43.1</v>
      </c>
      <c r="F11" s="194">
        <v>33.4</v>
      </c>
    </row>
    <row r="12" spans="2:6" ht="16.5" thickBot="1">
      <c r="B12" s="142" t="s">
        <v>13</v>
      </c>
      <c r="C12" s="175">
        <v>16</v>
      </c>
      <c r="D12" s="175">
        <v>56.9</v>
      </c>
      <c r="E12" s="195"/>
      <c r="F12" s="196"/>
    </row>
    <row r="13" spans="2:6" ht="15" customHeight="1">
      <c r="B13" s="278" t="s">
        <v>51</v>
      </c>
      <c r="C13" s="278"/>
      <c r="D13" s="278"/>
      <c r="E13" s="278"/>
      <c r="F13" s="278"/>
    </row>
    <row r="14" spans="2:6">
      <c r="B14" s="279"/>
      <c r="C14" s="279"/>
      <c r="D14" s="279"/>
      <c r="E14" s="279"/>
      <c r="F14" s="279"/>
    </row>
    <row r="15" spans="2:6">
      <c r="B15" s="279"/>
      <c r="C15" s="279"/>
      <c r="D15" s="279"/>
      <c r="E15" s="279"/>
      <c r="F15" s="279"/>
    </row>
    <row r="16" spans="2:6">
      <c r="B16" s="279"/>
      <c r="C16" s="279"/>
      <c r="D16" s="279"/>
      <c r="E16" s="279"/>
      <c r="F16" s="279"/>
    </row>
    <row r="22" spans="3:6">
      <c r="C22" s="189"/>
      <c r="D22" s="189"/>
      <c r="E22" s="189"/>
      <c r="F22" s="189"/>
    </row>
    <row r="23" spans="3:6">
      <c r="C23" s="189"/>
      <c r="D23" s="189"/>
      <c r="E23" s="189"/>
      <c r="F23" s="189"/>
    </row>
    <row r="24" spans="3:6">
      <c r="C24" s="189"/>
      <c r="D24" s="189"/>
      <c r="E24" s="189"/>
      <c r="F24" s="189"/>
    </row>
    <row r="25" spans="3:6">
      <c r="C25" s="189"/>
      <c r="D25" s="189"/>
      <c r="E25" s="189"/>
      <c r="F25" s="189"/>
    </row>
    <row r="26" spans="3:6">
      <c r="C26" s="189"/>
      <c r="D26" s="189"/>
      <c r="E26" s="189"/>
      <c r="F26" s="189"/>
    </row>
    <row r="27" spans="3:6">
      <c r="C27" s="189"/>
      <c r="D27" s="189"/>
      <c r="E27" s="189"/>
      <c r="F27" s="189"/>
    </row>
    <row r="28" spans="3:6">
      <c r="C28" s="189"/>
      <c r="D28" s="189"/>
      <c r="E28" s="189"/>
      <c r="F28" s="189"/>
    </row>
  </sheetData>
  <mergeCells count="4">
    <mergeCell ref="B3:B5"/>
    <mergeCell ref="C3:D3"/>
    <mergeCell ref="E3:F3"/>
    <mergeCell ref="B13:F16"/>
  </mergeCells>
  <pageMargins left="0.7" right="0.7" top="0.75" bottom="0.75" header="0.3" footer="0.3"/>
  <pageSetup paperSize="9"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zoomScaleNormal="100" workbookViewId="0">
      <selection activeCell="G36" sqref="G36"/>
    </sheetView>
  </sheetViews>
  <sheetFormatPr defaultRowHeight="15"/>
  <cols>
    <col min="2" max="6" width="19.140625" customWidth="1"/>
    <col min="7" max="8" width="12" customWidth="1"/>
    <col min="9" max="9" width="13.42578125" customWidth="1"/>
  </cols>
  <sheetData>
    <row r="1" spans="2:6" ht="15.75">
      <c r="B1" s="206" t="s">
        <v>114</v>
      </c>
      <c r="C1" s="44"/>
      <c r="D1" s="45"/>
      <c r="E1" s="44"/>
      <c r="F1" s="44"/>
    </row>
    <row r="2" spans="2:6" ht="16.5" thickBot="1">
      <c r="B2" s="58" t="s">
        <v>52</v>
      </c>
      <c r="C2" s="56"/>
      <c r="D2" s="55"/>
      <c r="E2" s="56"/>
      <c r="F2" s="56"/>
    </row>
    <row r="3" spans="2:6" ht="24" customHeight="1" thickBot="1">
      <c r="B3" s="280" t="s">
        <v>46</v>
      </c>
      <c r="C3" s="282" t="s">
        <v>15</v>
      </c>
      <c r="D3" s="283"/>
      <c r="E3" s="283" t="s">
        <v>53</v>
      </c>
      <c r="F3" s="284"/>
    </row>
    <row r="4" spans="2:6" ht="33.75" customHeight="1" thickBot="1">
      <c r="B4" s="281"/>
      <c r="C4" s="92" t="s">
        <v>90</v>
      </c>
      <c r="D4" s="177" t="s">
        <v>93</v>
      </c>
      <c r="E4" s="177" t="s">
        <v>90</v>
      </c>
      <c r="F4" s="178" t="s">
        <v>93</v>
      </c>
    </row>
    <row r="5" spans="2:6">
      <c r="B5" s="166">
        <v>2006</v>
      </c>
      <c r="C5" s="176">
        <v>33.6</v>
      </c>
      <c r="D5" s="88">
        <v>66.400000000000006</v>
      </c>
      <c r="E5" s="46">
        <v>28.2</v>
      </c>
      <c r="F5" s="159">
        <v>71.8</v>
      </c>
    </row>
    <row r="6" spans="2:6">
      <c r="B6" s="166">
        <v>2007</v>
      </c>
      <c r="C6" s="176">
        <v>30.8</v>
      </c>
      <c r="D6" s="88">
        <v>69.2</v>
      </c>
      <c r="E6" s="46">
        <v>28.9</v>
      </c>
      <c r="F6" s="159">
        <v>71.099999999999994</v>
      </c>
    </row>
    <row r="7" spans="2:6">
      <c r="B7" s="166">
        <v>2008</v>
      </c>
      <c r="C7" s="176">
        <v>41.8</v>
      </c>
      <c r="D7" s="88">
        <v>58.2</v>
      </c>
      <c r="E7" s="46">
        <v>32.1</v>
      </c>
      <c r="F7" s="159">
        <v>67.900000000000006</v>
      </c>
    </row>
    <row r="8" spans="2:6">
      <c r="B8" s="166">
        <v>2009</v>
      </c>
      <c r="C8" s="176">
        <v>44.2</v>
      </c>
      <c r="D8" s="88">
        <v>55.8</v>
      </c>
      <c r="E8" s="46">
        <v>33.6</v>
      </c>
      <c r="F8" s="159">
        <v>66.400000000000006</v>
      </c>
    </row>
    <row r="9" spans="2:6">
      <c r="B9" s="166">
        <v>2010</v>
      </c>
      <c r="C9" s="176">
        <v>38.5</v>
      </c>
      <c r="D9" s="88">
        <v>61.5</v>
      </c>
      <c r="E9" s="46">
        <v>35.6</v>
      </c>
      <c r="F9" s="159">
        <v>64.400000000000006</v>
      </c>
    </row>
    <row r="10" spans="2:6">
      <c r="B10" s="166">
        <v>2011</v>
      </c>
      <c r="C10" s="47">
        <v>42.5</v>
      </c>
      <c r="D10" s="88">
        <v>57.5</v>
      </c>
      <c r="E10" s="88">
        <v>38.4</v>
      </c>
      <c r="F10" s="159">
        <v>61.6</v>
      </c>
    </row>
    <row r="11" spans="2:6">
      <c r="B11" s="166">
        <v>2012</v>
      </c>
      <c r="C11" s="47">
        <v>41.6</v>
      </c>
      <c r="D11" s="88">
        <v>58.4</v>
      </c>
      <c r="E11" s="88">
        <v>40.200000000000003</v>
      </c>
      <c r="F11" s="159">
        <v>59.8</v>
      </c>
    </row>
    <row r="12" spans="2:6">
      <c r="B12" s="166">
        <v>2013</v>
      </c>
      <c r="C12" s="47">
        <v>39.799999999999997</v>
      </c>
      <c r="D12" s="88">
        <v>60.2</v>
      </c>
      <c r="E12" s="88">
        <v>41.9</v>
      </c>
      <c r="F12" s="159">
        <v>58.1</v>
      </c>
    </row>
    <row r="13" spans="2:6">
      <c r="B13" s="166">
        <v>2014</v>
      </c>
      <c r="C13" s="47">
        <v>40.200000000000003</v>
      </c>
      <c r="D13" s="88">
        <v>59.8</v>
      </c>
      <c r="E13" s="88">
        <v>44.5</v>
      </c>
      <c r="F13" s="159">
        <v>55.5</v>
      </c>
    </row>
    <row r="14" spans="2:6">
      <c r="B14" s="166">
        <v>2015</v>
      </c>
      <c r="C14" s="47">
        <v>39.4</v>
      </c>
      <c r="D14" s="88">
        <v>60.6</v>
      </c>
      <c r="E14" s="88">
        <v>46.7</v>
      </c>
      <c r="F14" s="159">
        <v>53.3</v>
      </c>
    </row>
    <row r="15" spans="2:6" ht="15.75" thickBot="1">
      <c r="B15" s="167">
        <v>2016</v>
      </c>
      <c r="C15" s="163">
        <v>46.5</v>
      </c>
      <c r="D15" s="164">
        <v>53.5</v>
      </c>
      <c r="E15" s="164">
        <v>48.8</v>
      </c>
      <c r="F15" s="165">
        <v>51.2</v>
      </c>
    </row>
    <row r="16" spans="2:6" ht="16.5" thickBot="1">
      <c r="B16" s="168" t="s">
        <v>13</v>
      </c>
      <c r="C16" s="48">
        <v>40.200000000000003</v>
      </c>
      <c r="D16" s="160">
        <v>59.8</v>
      </c>
      <c r="E16" s="161"/>
      <c r="F16" s="162"/>
    </row>
    <row r="26" spans="3:6">
      <c r="C26" s="192"/>
      <c r="D26" s="192"/>
      <c r="E26" s="192"/>
      <c r="F26" s="192"/>
    </row>
    <row r="27" spans="3:6">
      <c r="C27" s="192"/>
      <c r="D27" s="192"/>
      <c r="E27" s="192"/>
      <c r="F27" s="192"/>
    </row>
    <row r="28" spans="3:6" ht="15" customHeight="1">
      <c r="C28" s="192"/>
      <c r="D28" s="192"/>
      <c r="E28" s="192"/>
      <c r="F28" s="192"/>
    </row>
    <row r="29" spans="3:6">
      <c r="C29" s="192"/>
      <c r="D29" s="192"/>
      <c r="E29" s="192"/>
      <c r="F29" s="192"/>
    </row>
    <row r="30" spans="3:6">
      <c r="C30" s="192"/>
      <c r="D30" s="192"/>
      <c r="E30" s="192"/>
      <c r="F30" s="192"/>
    </row>
    <row r="31" spans="3:6">
      <c r="C31" s="192"/>
      <c r="D31" s="192"/>
      <c r="E31" s="192"/>
      <c r="F31" s="192"/>
    </row>
    <row r="32" spans="3:6">
      <c r="C32" s="192"/>
      <c r="D32" s="192"/>
      <c r="E32" s="192"/>
      <c r="F32" s="192"/>
    </row>
    <row r="33" spans="3:6">
      <c r="C33" s="192"/>
      <c r="D33" s="192"/>
      <c r="E33" s="192"/>
      <c r="F33" s="192"/>
    </row>
    <row r="34" spans="3:6">
      <c r="C34" s="192"/>
      <c r="D34" s="192"/>
      <c r="E34" s="192"/>
      <c r="F34" s="192"/>
    </row>
    <row r="35" spans="3:6">
      <c r="C35" s="192"/>
      <c r="D35" s="192"/>
      <c r="E35" s="192"/>
      <c r="F35" s="192"/>
    </row>
    <row r="36" spans="3:6">
      <c r="C36" s="192"/>
      <c r="D36" s="192"/>
      <c r="E36" s="192"/>
      <c r="F36" s="192"/>
    </row>
    <row r="37" spans="3:6">
      <c r="C37" s="192"/>
      <c r="D37" s="192"/>
      <c r="E37" s="192"/>
      <c r="F37" s="192"/>
    </row>
  </sheetData>
  <mergeCells count="3">
    <mergeCell ref="B3:B4"/>
    <mergeCell ref="C3:D3"/>
    <mergeCell ref="E3:F3"/>
  </mergeCells>
  <pageMargins left="0.7" right="0.7" top="0.75" bottom="0.75" header="0.3" footer="0.3"/>
  <pageSetup paperSize="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4"/>
  <sheetViews>
    <sheetView zoomScaleNormal="100" workbookViewId="0"/>
  </sheetViews>
  <sheetFormatPr defaultRowHeight="15"/>
  <cols>
    <col min="2" max="4" width="16.140625" customWidth="1"/>
    <col min="5" max="5" width="18" customWidth="1"/>
    <col min="6" max="6" width="16.140625" customWidth="1"/>
    <col min="7" max="9" width="12" customWidth="1"/>
    <col min="10" max="10" width="19.7109375" customWidth="1"/>
  </cols>
  <sheetData>
    <row r="1" spans="2:6" ht="31.5">
      <c r="B1" s="206" t="s">
        <v>100</v>
      </c>
      <c r="C1" s="44"/>
      <c r="D1" s="45"/>
      <c r="E1" s="44"/>
      <c r="F1" s="44"/>
    </row>
    <row r="2" spans="2:6" ht="16.5" thickBot="1">
      <c r="B2" s="58" t="s">
        <v>52</v>
      </c>
      <c r="C2" s="56"/>
      <c r="D2" s="55"/>
      <c r="E2" s="56"/>
      <c r="F2" s="56"/>
    </row>
    <row r="3" spans="2:6" ht="24" customHeight="1" thickBot="1">
      <c r="B3" s="280" t="s">
        <v>46</v>
      </c>
      <c r="C3" s="283" t="s">
        <v>15</v>
      </c>
      <c r="D3" s="283"/>
      <c r="E3" s="283" t="s">
        <v>53</v>
      </c>
      <c r="F3" s="284"/>
    </row>
    <row r="4" spans="2:6" ht="15.75" thickBot="1">
      <c r="B4" s="281"/>
      <c r="C4" s="59" t="s">
        <v>54</v>
      </c>
      <c r="D4" s="59" t="s">
        <v>55</v>
      </c>
      <c r="E4" s="59" t="s">
        <v>54</v>
      </c>
      <c r="F4" s="60" t="s">
        <v>55</v>
      </c>
    </row>
    <row r="5" spans="2:6">
      <c r="B5" s="166">
        <v>2006</v>
      </c>
      <c r="C5" s="46">
        <v>27.5</v>
      </c>
      <c r="D5" s="88">
        <v>72.5</v>
      </c>
      <c r="E5" s="46">
        <v>18.7</v>
      </c>
      <c r="F5" s="159">
        <v>81.3</v>
      </c>
    </row>
    <row r="6" spans="2:6">
      <c r="B6" s="166">
        <v>2007</v>
      </c>
      <c r="C6" s="46">
        <v>25.5</v>
      </c>
      <c r="D6" s="88">
        <v>74.5</v>
      </c>
      <c r="E6" s="46">
        <v>19.3</v>
      </c>
      <c r="F6" s="159">
        <v>80.7</v>
      </c>
    </row>
    <row r="7" spans="2:6">
      <c r="B7" s="166">
        <v>2008</v>
      </c>
      <c r="C7" s="46">
        <v>23.6</v>
      </c>
      <c r="D7" s="88">
        <v>76.400000000000006</v>
      </c>
      <c r="E7" s="46">
        <v>19.5</v>
      </c>
      <c r="F7" s="159">
        <v>80.5</v>
      </c>
    </row>
    <row r="8" spans="2:6">
      <c r="B8" s="166">
        <v>2009</v>
      </c>
      <c r="C8" s="46">
        <v>24.8</v>
      </c>
      <c r="D8" s="88">
        <v>75.2</v>
      </c>
      <c r="E8" s="46">
        <v>18.8</v>
      </c>
      <c r="F8" s="159">
        <v>81.2</v>
      </c>
    </row>
    <row r="9" spans="2:6">
      <c r="B9" s="166">
        <v>2010</v>
      </c>
      <c r="C9" s="46">
        <v>23</v>
      </c>
      <c r="D9" s="88">
        <v>77</v>
      </c>
      <c r="E9" s="46">
        <v>18.7</v>
      </c>
      <c r="F9" s="159">
        <v>81.3</v>
      </c>
    </row>
    <row r="10" spans="2:6">
      <c r="B10" s="166">
        <v>2011</v>
      </c>
      <c r="C10" s="88">
        <v>18.600000000000001</v>
      </c>
      <c r="D10" s="88">
        <v>81.400000000000006</v>
      </c>
      <c r="E10" s="88">
        <v>18.8</v>
      </c>
      <c r="F10" s="159">
        <v>81.2</v>
      </c>
    </row>
    <row r="11" spans="2:6">
      <c r="B11" s="166">
        <v>2012</v>
      </c>
      <c r="C11" s="88">
        <v>22.3</v>
      </c>
      <c r="D11" s="88">
        <v>77.7</v>
      </c>
      <c r="E11" s="88">
        <v>18.5</v>
      </c>
      <c r="F11" s="159">
        <v>81.5</v>
      </c>
    </row>
    <row r="12" spans="2:6">
      <c r="B12" s="166">
        <v>2013</v>
      </c>
      <c r="C12" s="88">
        <v>22.6</v>
      </c>
      <c r="D12" s="88">
        <v>77.400000000000006</v>
      </c>
      <c r="E12" s="88">
        <v>17.3</v>
      </c>
      <c r="F12" s="159">
        <v>82.7</v>
      </c>
    </row>
    <row r="13" spans="2:6">
      <c r="B13" s="166">
        <v>2014</v>
      </c>
      <c r="C13" s="88">
        <v>27.6</v>
      </c>
      <c r="D13" s="88">
        <v>72.400000000000006</v>
      </c>
      <c r="E13" s="88">
        <v>15.5</v>
      </c>
      <c r="F13" s="159">
        <v>84.5</v>
      </c>
    </row>
    <row r="14" spans="2:6">
      <c r="B14" s="166">
        <v>2015</v>
      </c>
      <c r="C14" s="88">
        <v>22.9</v>
      </c>
      <c r="D14" s="88">
        <v>77.099999999999994</v>
      </c>
      <c r="E14" s="88">
        <v>15.3</v>
      </c>
      <c r="F14" s="159">
        <v>84.7</v>
      </c>
    </row>
    <row r="15" spans="2:6" ht="15.75" thickBot="1">
      <c r="B15" s="167">
        <v>2016</v>
      </c>
      <c r="C15" s="164">
        <v>22.2</v>
      </c>
      <c r="D15" s="164">
        <v>77.8</v>
      </c>
      <c r="E15" s="164">
        <v>15.2</v>
      </c>
      <c r="F15" s="165">
        <v>84.8</v>
      </c>
    </row>
    <row r="16" spans="2:6" ht="16.5" thickBot="1">
      <c r="B16" s="168" t="s">
        <v>13</v>
      </c>
      <c r="C16" s="160">
        <v>23.8</v>
      </c>
      <c r="D16" s="160">
        <v>76.2</v>
      </c>
      <c r="E16" s="161"/>
      <c r="F16" s="162"/>
    </row>
    <row r="17" spans="2:6">
      <c r="B17" s="95" t="s">
        <v>71</v>
      </c>
    </row>
    <row r="20" spans="2:6">
      <c r="C20" s="192"/>
      <c r="D20" s="192"/>
      <c r="E20" s="192"/>
      <c r="F20" s="192"/>
    </row>
    <row r="21" spans="2:6">
      <c r="C21" s="192"/>
      <c r="D21" s="192"/>
      <c r="E21" s="192"/>
      <c r="F21" s="192"/>
    </row>
    <row r="22" spans="2:6">
      <c r="C22" s="192"/>
      <c r="D22" s="192"/>
      <c r="E22" s="192"/>
      <c r="F22" s="192"/>
    </row>
    <row r="23" spans="2:6">
      <c r="C23" s="192"/>
      <c r="D23" s="192"/>
      <c r="E23" s="192"/>
      <c r="F23" s="192"/>
    </row>
    <row r="24" spans="2:6">
      <c r="C24" s="192"/>
      <c r="D24" s="192"/>
      <c r="E24" s="192"/>
      <c r="F24" s="192"/>
    </row>
    <row r="25" spans="2:6">
      <c r="C25" s="192"/>
      <c r="D25" s="192"/>
      <c r="E25" s="192"/>
      <c r="F25" s="192"/>
    </row>
    <row r="26" spans="2:6">
      <c r="C26" s="192"/>
      <c r="D26" s="192"/>
      <c r="E26" s="192"/>
      <c r="F26" s="192"/>
    </row>
    <row r="27" spans="2:6">
      <c r="C27" s="192"/>
      <c r="D27" s="192"/>
      <c r="E27" s="192"/>
      <c r="F27" s="192"/>
    </row>
    <row r="28" spans="2:6">
      <c r="C28" s="192"/>
      <c r="D28" s="192"/>
      <c r="E28" s="192"/>
      <c r="F28" s="192"/>
    </row>
    <row r="29" spans="2:6">
      <c r="C29" s="192"/>
      <c r="D29" s="192"/>
      <c r="E29" s="192"/>
      <c r="F29" s="192"/>
    </row>
    <row r="30" spans="2:6">
      <c r="C30" s="192"/>
      <c r="D30" s="192"/>
      <c r="E30" s="192"/>
      <c r="F30" s="192"/>
    </row>
    <row r="31" spans="2:6">
      <c r="C31" s="192"/>
      <c r="D31" s="192"/>
      <c r="E31" s="192"/>
      <c r="F31" s="192"/>
    </row>
    <row r="32" spans="2:6">
      <c r="C32" s="192"/>
      <c r="D32" s="192"/>
      <c r="E32" s="192"/>
      <c r="F32" s="192"/>
    </row>
    <row r="33" spans="3:6">
      <c r="C33" s="192"/>
      <c r="D33" s="192"/>
      <c r="E33" s="192"/>
      <c r="F33" s="192"/>
    </row>
    <row r="34" spans="3:6">
      <c r="C34" s="192"/>
      <c r="D34" s="192"/>
      <c r="E34" s="192"/>
      <c r="F34" s="192"/>
    </row>
  </sheetData>
  <mergeCells count="3">
    <mergeCell ref="C3:D3"/>
    <mergeCell ref="E3:F3"/>
    <mergeCell ref="B3:B4"/>
  </mergeCells>
  <pageMargins left="0.7" right="0.7" top="0.75" bottom="0.75" header="0.3" footer="0.3"/>
  <pageSetup paperSize="9"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7"/>
  <sheetViews>
    <sheetView zoomScale="120" zoomScaleNormal="120" workbookViewId="0">
      <selection activeCell="D11" sqref="D11"/>
    </sheetView>
  </sheetViews>
  <sheetFormatPr defaultRowHeight="15"/>
  <cols>
    <col min="2" max="4" width="31" customWidth="1"/>
    <col min="5" max="5" width="18" customWidth="1"/>
    <col min="6" max="6" width="16.7109375" customWidth="1"/>
    <col min="7" max="8" width="10.85546875" customWidth="1"/>
    <col min="9" max="9" width="13.42578125" customWidth="1"/>
  </cols>
  <sheetData>
    <row r="1" spans="2:4" ht="58.5" customHeight="1">
      <c r="B1" s="206" t="s">
        <v>56</v>
      </c>
      <c r="C1" s="45"/>
      <c r="D1" s="44"/>
    </row>
    <row r="2" spans="2:4" ht="16.5" thickBot="1">
      <c r="B2" s="56"/>
      <c r="C2" s="7" t="s">
        <v>52</v>
      </c>
    </row>
    <row r="3" spans="2:4">
      <c r="B3" s="285" t="s">
        <v>57</v>
      </c>
      <c r="C3" s="201" t="s">
        <v>15</v>
      </c>
      <c r="D3" s="202" t="s">
        <v>58</v>
      </c>
    </row>
    <row r="4" spans="2:4" ht="22.15" customHeight="1" thickBot="1">
      <c r="B4" s="286"/>
      <c r="C4" s="169" t="s">
        <v>104</v>
      </c>
      <c r="D4" s="170" t="s">
        <v>59</v>
      </c>
    </row>
    <row r="5" spans="2:4" ht="18" customHeight="1">
      <c r="B5" s="47" t="s">
        <v>60</v>
      </c>
      <c r="C5" s="171">
        <v>47.2</v>
      </c>
      <c r="D5" s="159">
        <v>52.5</v>
      </c>
    </row>
    <row r="6" spans="2:4" ht="18" customHeight="1">
      <c r="B6" s="47" t="s">
        <v>61</v>
      </c>
      <c r="C6" s="171">
        <v>25</v>
      </c>
      <c r="D6" s="159">
        <v>24.5</v>
      </c>
    </row>
    <row r="7" spans="2:4" ht="18" customHeight="1">
      <c r="B7" s="47" t="s">
        <v>62</v>
      </c>
      <c r="C7" s="171">
        <v>26.7</v>
      </c>
      <c r="D7" s="159">
        <v>22.4</v>
      </c>
    </row>
    <row r="8" spans="2:4" ht="18" customHeight="1" thickBot="1">
      <c r="B8" s="163" t="s">
        <v>63</v>
      </c>
      <c r="C8" s="172">
        <v>1.1000000000000001</v>
      </c>
      <c r="D8" s="165">
        <v>0.5</v>
      </c>
    </row>
    <row r="9" spans="2:4">
      <c r="B9" s="95" t="s">
        <v>71</v>
      </c>
    </row>
    <row r="14" spans="2:4">
      <c r="C14" s="192"/>
      <c r="D14" s="192"/>
    </row>
    <row r="15" spans="2:4">
      <c r="C15" s="192"/>
      <c r="D15" s="192"/>
    </row>
    <row r="16" spans="2:4">
      <c r="C16" s="192"/>
      <c r="D16" s="192"/>
    </row>
    <row r="17" spans="3:4">
      <c r="C17" s="192"/>
      <c r="D17" s="192"/>
    </row>
  </sheetData>
  <mergeCells count="1">
    <mergeCell ref="B3:B4"/>
  </mergeCells>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showGridLines="0" zoomScale="110" zoomScaleNormal="110" workbookViewId="0">
      <selection activeCell="A3" sqref="A3"/>
    </sheetView>
  </sheetViews>
  <sheetFormatPr defaultRowHeight="15"/>
  <cols>
    <col min="1" max="1" width="113.28515625" customWidth="1"/>
  </cols>
  <sheetData>
    <row r="1" spans="1:1" ht="21">
      <c r="A1" s="5" t="s">
        <v>118</v>
      </c>
    </row>
    <row r="2" spans="1:1">
      <c r="A2" s="4"/>
    </row>
    <row r="3" spans="1:1" ht="196.5" customHeight="1">
      <c r="A3" s="197" t="s">
        <v>123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7"/>
  <sheetViews>
    <sheetView showGridLines="0" topLeftCell="A7" zoomScaleNormal="100" workbookViewId="0"/>
  </sheetViews>
  <sheetFormatPr defaultColWidth="9.140625" defaultRowHeight="15"/>
  <cols>
    <col min="1" max="1" width="9.140625" style="2"/>
    <col min="2" max="2" width="14.28515625" style="1" customWidth="1"/>
    <col min="3" max="8" width="17.5703125" style="1" customWidth="1"/>
    <col min="9" max="9" width="10.28515625" style="1" customWidth="1"/>
    <col min="10" max="16" width="10.28515625" style="2" customWidth="1"/>
    <col min="17" max="16384" width="9.140625" style="2"/>
  </cols>
  <sheetData>
    <row r="1" spans="2:9">
      <c r="B1" s="2"/>
      <c r="C1" s="2"/>
      <c r="D1" s="2"/>
      <c r="E1" s="2"/>
      <c r="F1" s="2"/>
      <c r="G1" s="2"/>
      <c r="H1" s="2"/>
      <c r="I1" s="2"/>
    </row>
    <row r="2" spans="2:9" ht="15.75">
      <c r="B2" s="45" t="s">
        <v>64</v>
      </c>
      <c r="C2" s="204"/>
      <c r="D2" s="204"/>
      <c r="E2" s="204"/>
      <c r="F2" s="204"/>
      <c r="G2" s="204"/>
      <c r="H2" s="204"/>
      <c r="I2" s="2"/>
    </row>
    <row r="3" spans="2:9" ht="32.450000000000003" customHeight="1" thickBot="1">
      <c r="B3" s="222" t="s">
        <v>67</v>
      </c>
      <c r="C3" s="55"/>
      <c r="D3" s="55"/>
      <c r="E3" s="55"/>
      <c r="F3" s="55"/>
      <c r="G3" s="55"/>
      <c r="H3" s="55"/>
    </row>
    <row r="4" spans="2:9" ht="33.75" customHeight="1" thickBot="1">
      <c r="C4" s="228" t="s">
        <v>27</v>
      </c>
      <c r="D4" s="229"/>
      <c r="E4" s="228" t="s">
        <v>28</v>
      </c>
      <c r="F4" s="229"/>
      <c r="G4" s="228" t="s">
        <v>12</v>
      </c>
      <c r="H4" s="229"/>
      <c r="I4" s="2"/>
    </row>
    <row r="5" spans="2:9" ht="30.75" thickBot="1">
      <c r="B5" s="215" t="s">
        <v>113</v>
      </c>
      <c r="C5" s="211" t="s">
        <v>111</v>
      </c>
      <c r="D5" s="212" t="s">
        <v>112</v>
      </c>
      <c r="E5" s="211" t="s">
        <v>111</v>
      </c>
      <c r="F5" s="212" t="s">
        <v>112</v>
      </c>
      <c r="G5" s="211" t="s">
        <v>111</v>
      </c>
      <c r="H5" s="212" t="s">
        <v>112</v>
      </c>
      <c r="I5" s="2"/>
    </row>
    <row r="6" spans="2:9">
      <c r="B6" s="216">
        <v>2006</v>
      </c>
      <c r="C6" s="209">
        <v>236068123</v>
      </c>
      <c r="D6" s="210">
        <v>0.30227427193415324</v>
      </c>
      <c r="E6" s="209">
        <v>8803040402</v>
      </c>
      <c r="F6" s="210">
        <v>0.48449569775839807</v>
      </c>
      <c r="G6" s="209">
        <v>9039108525</v>
      </c>
      <c r="H6" s="210">
        <v>0.47973674726612997</v>
      </c>
      <c r="I6" s="2"/>
    </row>
    <row r="7" spans="2:9">
      <c r="B7" s="216">
        <v>2007</v>
      </c>
      <c r="C7" s="209">
        <v>1298764521</v>
      </c>
      <c r="D7" s="210">
        <v>0.22068757843792428</v>
      </c>
      <c r="E7" s="209">
        <v>7442770518</v>
      </c>
      <c r="F7" s="210">
        <v>0.5013784312362739</v>
      </c>
      <c r="G7" s="209">
        <v>8741535039</v>
      </c>
      <c r="H7" s="210">
        <v>0.45967507829456516</v>
      </c>
      <c r="I7" s="2"/>
    </row>
    <row r="8" spans="2:9">
      <c r="B8" s="216">
        <v>2008</v>
      </c>
      <c r="C8" s="209">
        <v>354965552</v>
      </c>
      <c r="D8" s="210">
        <v>0.37444579549835644</v>
      </c>
      <c r="E8" s="209">
        <v>6225493473</v>
      </c>
      <c r="F8" s="210">
        <v>0.44765824020096834</v>
      </c>
      <c r="G8" s="209">
        <v>6580459025</v>
      </c>
      <c r="H8" s="210">
        <v>0.44370898745911547</v>
      </c>
      <c r="I8" s="2"/>
    </row>
    <row r="9" spans="2:9">
      <c r="B9" s="216">
        <v>2009</v>
      </c>
      <c r="C9" s="209">
        <v>216283928</v>
      </c>
      <c r="D9" s="210">
        <v>0.28905616049994265</v>
      </c>
      <c r="E9" s="209">
        <v>5892617853</v>
      </c>
      <c r="F9" s="210">
        <v>0.50011913027749477</v>
      </c>
      <c r="G9" s="209">
        <v>6108901781</v>
      </c>
      <c r="H9" s="210">
        <v>0.49264650593430848</v>
      </c>
      <c r="I9" s="2"/>
    </row>
    <row r="10" spans="2:9">
      <c r="B10" s="216">
        <v>2010</v>
      </c>
      <c r="C10" s="209">
        <v>212601734</v>
      </c>
      <c r="D10" s="210">
        <v>0.26715557148368846</v>
      </c>
      <c r="E10" s="209">
        <v>6454267206</v>
      </c>
      <c r="F10" s="210">
        <v>0.49343478017336601</v>
      </c>
      <c r="G10" s="209">
        <v>6666868940</v>
      </c>
      <c r="H10" s="210">
        <v>0.48621889629016313</v>
      </c>
      <c r="I10" s="2"/>
    </row>
    <row r="11" spans="2:9">
      <c r="B11" s="216">
        <v>2011</v>
      </c>
      <c r="C11" s="209">
        <v>276187901</v>
      </c>
      <c r="D11" s="210">
        <v>0.23314946852274565</v>
      </c>
      <c r="E11" s="209">
        <v>8441794414</v>
      </c>
      <c r="F11" s="210">
        <v>0.46130599814811601</v>
      </c>
      <c r="G11" s="209">
        <v>8717982315</v>
      </c>
      <c r="H11" s="210">
        <v>0.45407794115742278</v>
      </c>
      <c r="I11" s="2"/>
    </row>
    <row r="12" spans="2:9">
      <c r="B12" s="216">
        <v>2012</v>
      </c>
      <c r="C12" s="209">
        <v>1265786059</v>
      </c>
      <c r="D12" s="210">
        <v>0.29830151403232452</v>
      </c>
      <c r="E12" s="209">
        <v>6206683948</v>
      </c>
      <c r="F12" s="210">
        <v>0.52967813481762527</v>
      </c>
      <c r="G12" s="209">
        <v>7472470007</v>
      </c>
      <c r="H12" s="210">
        <v>0.49048449460304988</v>
      </c>
      <c r="I12" s="2"/>
    </row>
    <row r="13" spans="2:9">
      <c r="B13" s="216">
        <v>2013</v>
      </c>
      <c r="C13" s="209">
        <v>454084164</v>
      </c>
      <c r="D13" s="210">
        <v>0.23823038659070131</v>
      </c>
      <c r="E13" s="209">
        <v>7228959124</v>
      </c>
      <c r="F13" s="210">
        <v>0.46899052250971834</v>
      </c>
      <c r="G13" s="209">
        <v>7683043288</v>
      </c>
      <c r="H13" s="210">
        <v>0.45535210873597648</v>
      </c>
      <c r="I13" s="2"/>
    </row>
    <row r="14" spans="2:9">
      <c r="B14" s="216">
        <v>2014</v>
      </c>
      <c r="C14" s="209">
        <v>4149678117</v>
      </c>
      <c r="D14" s="210">
        <v>0.22431414198193633</v>
      </c>
      <c r="E14" s="209">
        <v>9462846090</v>
      </c>
      <c r="F14" s="210">
        <v>0.39038161830029861</v>
      </c>
      <c r="G14" s="209">
        <v>13612524207</v>
      </c>
      <c r="H14" s="210">
        <v>0.3397571667331637</v>
      </c>
      <c r="I14" s="2"/>
    </row>
    <row r="15" spans="2:9">
      <c r="B15" s="216">
        <v>2015</v>
      </c>
      <c r="C15" s="209">
        <v>5100781018</v>
      </c>
      <c r="D15" s="210">
        <v>0.20274932290179268</v>
      </c>
      <c r="E15" s="209">
        <v>8157372643</v>
      </c>
      <c r="F15" s="210">
        <v>0.4493145870875398</v>
      </c>
      <c r="G15" s="209">
        <v>13258153661</v>
      </c>
      <c r="H15" s="210">
        <v>0.35445406190322415</v>
      </c>
      <c r="I15" s="2"/>
    </row>
    <row r="16" spans="2:9" ht="15.75" thickBot="1">
      <c r="B16" s="216">
        <v>2016</v>
      </c>
      <c r="C16" s="209">
        <v>7557258123</v>
      </c>
      <c r="D16" s="210">
        <v>0.23478547675193198</v>
      </c>
      <c r="E16" s="209">
        <v>9154968848</v>
      </c>
      <c r="F16" s="210">
        <v>0.43523465800981925</v>
      </c>
      <c r="G16" s="209">
        <v>16712226971</v>
      </c>
      <c r="H16" s="210">
        <v>0.34459166914074091</v>
      </c>
      <c r="I16" s="2"/>
    </row>
    <row r="17" spans="2:9" ht="15.75" thickBot="1">
      <c r="B17" s="217" t="s">
        <v>12</v>
      </c>
      <c r="C17" s="213">
        <v>21122459240</v>
      </c>
      <c r="D17" s="214">
        <v>0.23196689367069656</v>
      </c>
      <c r="E17" s="213">
        <v>83470814519</v>
      </c>
      <c r="F17" s="214">
        <v>0.4652088306449263</v>
      </c>
      <c r="G17" s="213">
        <v>104593273759</v>
      </c>
      <c r="H17" s="214">
        <v>0.41810596131368599</v>
      </c>
      <c r="I17" s="2"/>
    </row>
    <row r="18" spans="2:9">
      <c r="F18" s="2"/>
      <c r="G18" s="2"/>
      <c r="H18" s="2"/>
      <c r="I18" s="2"/>
    </row>
    <row r="19" spans="2:9">
      <c r="B19" s="2"/>
      <c r="C19" s="2"/>
      <c r="D19" s="2"/>
      <c r="E19" s="2"/>
      <c r="F19" s="2"/>
      <c r="G19" s="2"/>
      <c r="H19" s="2"/>
      <c r="I19" s="2"/>
    </row>
    <row r="20" spans="2:9" ht="21" customHeight="1">
      <c r="B20" s="3"/>
      <c r="C20" s="2"/>
      <c r="D20" s="2"/>
      <c r="E20" s="2"/>
      <c r="F20" s="2"/>
      <c r="G20" s="2"/>
      <c r="H20" s="2"/>
      <c r="I20" s="2"/>
    </row>
    <row r="21" spans="2:9" ht="21" customHeight="1">
      <c r="B21" s="208"/>
      <c r="C21" s="208"/>
      <c r="D21" s="208"/>
      <c r="E21" s="6" t="s">
        <v>65</v>
      </c>
      <c r="F21" s="208"/>
      <c r="G21" s="208"/>
      <c r="H21" s="208"/>
      <c r="I21" s="2"/>
    </row>
    <row r="22" spans="2:9" ht="21" customHeight="1">
      <c r="B22" s="208"/>
      <c r="C22" s="208"/>
      <c r="D22" s="208"/>
      <c r="E22" s="6" t="s">
        <v>66</v>
      </c>
      <c r="F22" s="208"/>
      <c r="G22" s="208"/>
      <c r="H22" s="208"/>
      <c r="I22" s="2"/>
    </row>
    <row r="23" spans="2:9" ht="21" customHeight="1">
      <c r="B23" s="2"/>
      <c r="C23" s="2"/>
      <c r="D23" s="2"/>
      <c r="E23" s="220" t="s">
        <v>67</v>
      </c>
      <c r="F23" s="2"/>
      <c r="G23" s="2"/>
      <c r="H23" s="2"/>
      <c r="I23" s="2"/>
    </row>
    <row r="24" spans="2:9" ht="21" customHeight="1">
      <c r="B24" s="2"/>
      <c r="C24" s="2"/>
      <c r="D24" s="2"/>
      <c r="E24" s="2"/>
      <c r="F24" s="2"/>
      <c r="G24" s="2"/>
      <c r="H24" s="2"/>
      <c r="I24" s="2"/>
    </row>
    <row r="25" spans="2:9" ht="21" customHeight="1">
      <c r="B25" s="2"/>
      <c r="C25" s="2"/>
      <c r="D25" s="2"/>
      <c r="E25" s="2"/>
      <c r="F25" s="2"/>
      <c r="G25" s="2"/>
      <c r="H25" s="2"/>
      <c r="I25" s="2"/>
    </row>
    <row r="26" spans="2:9" ht="21" customHeight="1">
      <c r="B26" s="2"/>
      <c r="C26" s="2"/>
      <c r="D26" s="2"/>
      <c r="E26" s="2"/>
      <c r="F26" s="2"/>
      <c r="G26" s="2"/>
      <c r="H26" s="2"/>
      <c r="I26" s="2"/>
    </row>
    <row r="27" spans="2:9" ht="21" customHeight="1">
      <c r="B27" s="2"/>
      <c r="C27" s="2"/>
      <c r="D27" s="2"/>
      <c r="E27" s="2"/>
      <c r="F27" s="2"/>
      <c r="G27" s="2"/>
      <c r="H27" s="2"/>
      <c r="I27" s="2"/>
    </row>
    <row r="28" spans="2:9" ht="21" customHeight="1">
      <c r="B28" s="2"/>
      <c r="C28" s="2"/>
      <c r="D28" s="2"/>
      <c r="E28" s="2"/>
      <c r="F28" s="2"/>
      <c r="G28" s="2"/>
      <c r="H28" s="2"/>
      <c r="I28" s="2"/>
    </row>
    <row r="29" spans="2:9" ht="21" customHeight="1">
      <c r="B29" s="2"/>
      <c r="C29" s="2"/>
      <c r="D29" s="2"/>
      <c r="E29" s="2"/>
      <c r="F29" s="2"/>
      <c r="G29" s="2"/>
      <c r="H29" s="2"/>
      <c r="I29" s="2"/>
    </row>
    <row r="30" spans="2:9" ht="21" customHeight="1">
      <c r="B30" s="2"/>
      <c r="C30" s="2"/>
      <c r="D30" s="2"/>
      <c r="E30" s="2"/>
      <c r="F30" s="2"/>
      <c r="G30" s="2"/>
      <c r="H30" s="2"/>
      <c r="I30" s="2"/>
    </row>
    <row r="31" spans="2:9" ht="21" customHeight="1">
      <c r="B31" s="2"/>
      <c r="C31" s="2"/>
      <c r="D31" s="2"/>
      <c r="E31" s="2"/>
      <c r="F31" s="2"/>
      <c r="G31" s="2"/>
      <c r="H31" s="2"/>
      <c r="I31" s="2"/>
    </row>
    <row r="32" spans="2:9" ht="21" customHeight="1">
      <c r="B32" s="2"/>
      <c r="C32" s="2"/>
      <c r="D32" s="2"/>
      <c r="E32" s="2"/>
      <c r="F32" s="2"/>
      <c r="G32" s="2"/>
      <c r="H32" s="2"/>
      <c r="I32" s="2"/>
    </row>
    <row r="33" spans="2:9" ht="21" customHeight="1">
      <c r="B33" s="2"/>
      <c r="C33" s="2"/>
      <c r="D33" s="2"/>
      <c r="E33" s="2"/>
      <c r="F33" s="2"/>
      <c r="G33" s="2"/>
      <c r="H33" s="2"/>
      <c r="I33" s="2"/>
    </row>
    <row r="34" spans="2:9" ht="21" customHeight="1">
      <c r="B34" s="2"/>
      <c r="C34" s="2"/>
      <c r="D34" s="2"/>
      <c r="E34" s="2"/>
      <c r="F34" s="2"/>
      <c r="G34" s="2"/>
      <c r="H34" s="2"/>
      <c r="I34" s="2"/>
    </row>
    <row r="35" spans="2:9" ht="21" customHeight="1">
      <c r="B35" s="2"/>
      <c r="C35" s="2"/>
      <c r="D35" s="2"/>
      <c r="E35" s="2"/>
      <c r="F35" s="2"/>
      <c r="G35" s="2"/>
      <c r="H35" s="2"/>
      <c r="I35" s="2"/>
    </row>
    <row r="36" spans="2:9" ht="21" customHeight="1">
      <c r="B36" s="2"/>
      <c r="C36" s="2"/>
      <c r="D36" s="2"/>
      <c r="E36" s="2"/>
      <c r="F36" s="2"/>
      <c r="G36" s="2"/>
      <c r="H36" s="2"/>
      <c r="I36" s="2"/>
    </row>
    <row r="37" spans="2:9" ht="21" customHeight="1">
      <c r="B37" s="2"/>
      <c r="C37" s="2"/>
      <c r="D37" s="2"/>
      <c r="E37" s="2"/>
      <c r="F37" s="2"/>
      <c r="G37" s="2"/>
      <c r="H37" s="2"/>
      <c r="I37" s="2"/>
    </row>
  </sheetData>
  <mergeCells count="3">
    <mergeCell ref="C4:D4"/>
    <mergeCell ref="E4:F4"/>
    <mergeCell ref="G4:H4"/>
  </mergeCells>
  <pageMargins left="0.25" right="0.25" top="0.75" bottom="0.75" header="0.3" footer="0.3"/>
  <pageSetup paperSize="9" scale="6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4"/>
  <sheetViews>
    <sheetView zoomScaleNormal="100" workbookViewId="0"/>
  </sheetViews>
  <sheetFormatPr defaultRowHeight="15"/>
  <cols>
    <col min="2" max="11" width="16.28515625" customWidth="1"/>
  </cols>
  <sheetData>
    <row r="1" spans="2:11" ht="15.75" customHeight="1">
      <c r="B1" s="143" t="s">
        <v>88</v>
      </c>
      <c r="C1" s="44"/>
      <c r="D1" s="205"/>
      <c r="E1" s="44"/>
      <c r="F1" s="44"/>
      <c r="G1" s="45"/>
      <c r="H1" s="44"/>
      <c r="I1" s="44"/>
      <c r="J1" s="44"/>
      <c r="K1" s="44"/>
    </row>
    <row r="2" spans="2:11" ht="16.5" customHeight="1" thickBot="1">
      <c r="G2" s="8" t="s">
        <v>0</v>
      </c>
    </row>
    <row r="3" spans="2:11">
      <c r="B3" s="230" t="s">
        <v>7</v>
      </c>
      <c r="C3" s="238" t="s">
        <v>1</v>
      </c>
      <c r="D3" s="238"/>
      <c r="E3" s="238"/>
      <c r="F3" s="238" t="s">
        <v>2</v>
      </c>
      <c r="G3" s="238"/>
      <c r="H3" s="238"/>
      <c r="I3" s="238" t="s">
        <v>2</v>
      </c>
      <c r="J3" s="238"/>
      <c r="K3" s="240"/>
    </row>
    <row r="4" spans="2:11" ht="29.25" customHeight="1" thickBot="1">
      <c r="B4" s="231"/>
      <c r="C4" s="239"/>
      <c r="D4" s="239"/>
      <c r="E4" s="239"/>
      <c r="F4" s="239" t="s">
        <v>3</v>
      </c>
      <c r="G4" s="239"/>
      <c r="H4" s="239"/>
      <c r="I4" s="239" t="s">
        <v>4</v>
      </c>
      <c r="J4" s="239"/>
      <c r="K4" s="241"/>
    </row>
    <row r="5" spans="2:11" ht="29.25" customHeight="1" thickBot="1">
      <c r="B5" s="231"/>
      <c r="C5" s="19" t="s">
        <v>5</v>
      </c>
      <c r="D5" s="234" t="s">
        <v>6</v>
      </c>
      <c r="E5" s="234"/>
      <c r="F5" s="19" t="s">
        <v>5</v>
      </c>
      <c r="G5" s="234" t="s">
        <v>6</v>
      </c>
      <c r="H5" s="234"/>
      <c r="I5" s="19" t="s">
        <v>5</v>
      </c>
      <c r="J5" s="234" t="s">
        <v>6</v>
      </c>
      <c r="K5" s="235"/>
    </row>
    <row r="6" spans="2:11">
      <c r="B6" s="231"/>
      <c r="C6" s="15" t="s">
        <v>8</v>
      </c>
      <c r="D6" s="15" t="s">
        <v>9</v>
      </c>
      <c r="E6" s="236" t="s">
        <v>10</v>
      </c>
      <c r="F6" s="15" t="s">
        <v>8</v>
      </c>
      <c r="G6" s="15" t="s">
        <v>9</v>
      </c>
      <c r="H6" s="236" t="s">
        <v>10</v>
      </c>
      <c r="I6" s="15" t="s">
        <v>8</v>
      </c>
      <c r="J6" s="15" t="s">
        <v>9</v>
      </c>
      <c r="K6" s="237" t="s">
        <v>10</v>
      </c>
    </row>
    <row r="7" spans="2:11" ht="15" customHeight="1" thickBot="1">
      <c r="B7" s="232"/>
      <c r="C7" s="16"/>
      <c r="D7" s="15" t="s">
        <v>11</v>
      </c>
      <c r="E7" s="236"/>
      <c r="F7" s="16"/>
      <c r="G7" s="15" t="s">
        <v>11</v>
      </c>
      <c r="H7" s="236"/>
      <c r="I7" s="16"/>
      <c r="J7" s="15" t="s">
        <v>11</v>
      </c>
      <c r="K7" s="237"/>
    </row>
    <row r="8" spans="2:11">
      <c r="B8" s="40">
        <v>2006</v>
      </c>
      <c r="C8" s="38">
        <v>48</v>
      </c>
      <c r="D8" s="17">
        <v>9039</v>
      </c>
      <c r="E8" s="18">
        <v>198588</v>
      </c>
      <c r="F8" s="9">
        <v>48.4</v>
      </c>
      <c r="G8" s="17">
        <v>8803</v>
      </c>
      <c r="H8" s="18">
        <v>183345</v>
      </c>
      <c r="I8" s="9">
        <v>30.2</v>
      </c>
      <c r="J8" s="15">
        <v>236</v>
      </c>
      <c r="K8" s="21">
        <v>15243</v>
      </c>
    </row>
    <row r="9" spans="2:11">
      <c r="B9" s="40">
        <v>2007</v>
      </c>
      <c r="C9" s="38">
        <v>46</v>
      </c>
      <c r="D9" s="17">
        <v>8742</v>
      </c>
      <c r="E9" s="18">
        <v>161209</v>
      </c>
      <c r="F9" s="9">
        <v>50.1</v>
      </c>
      <c r="G9" s="17">
        <v>7443</v>
      </c>
      <c r="H9" s="18">
        <v>135983</v>
      </c>
      <c r="I9" s="9">
        <v>22.1</v>
      </c>
      <c r="J9" s="17">
        <v>1299</v>
      </c>
      <c r="K9" s="21">
        <v>25226</v>
      </c>
    </row>
    <row r="10" spans="2:11">
      <c r="B10" s="40">
        <v>2008</v>
      </c>
      <c r="C10" s="38">
        <v>44.4</v>
      </c>
      <c r="D10" s="17">
        <v>6580</v>
      </c>
      <c r="E10" s="18">
        <v>123615</v>
      </c>
      <c r="F10" s="9">
        <v>44.8</v>
      </c>
      <c r="G10" s="17">
        <v>6225</v>
      </c>
      <c r="H10" s="18">
        <v>110509</v>
      </c>
      <c r="I10" s="9">
        <v>37.4</v>
      </c>
      <c r="J10" s="15">
        <v>355</v>
      </c>
      <c r="K10" s="21">
        <v>13106</v>
      </c>
    </row>
    <row r="11" spans="2:11">
      <c r="B11" s="40">
        <v>2009</v>
      </c>
      <c r="C11" s="38">
        <v>49.3</v>
      </c>
      <c r="D11" s="17">
        <v>6109</v>
      </c>
      <c r="E11" s="18">
        <v>133976</v>
      </c>
      <c r="F11" s="9">
        <v>50</v>
      </c>
      <c r="G11" s="17">
        <v>5893</v>
      </c>
      <c r="H11" s="18">
        <v>117707</v>
      </c>
      <c r="I11" s="9">
        <v>28.9</v>
      </c>
      <c r="J11" s="15">
        <v>216</v>
      </c>
      <c r="K11" s="21">
        <v>16269</v>
      </c>
    </row>
    <row r="12" spans="2:11">
      <c r="B12" s="40">
        <v>2010</v>
      </c>
      <c r="C12" s="38">
        <v>48.6</v>
      </c>
      <c r="D12" s="17">
        <v>6667</v>
      </c>
      <c r="E12" s="18">
        <v>128168</v>
      </c>
      <c r="F12" s="9">
        <v>49.3</v>
      </c>
      <c r="G12" s="17">
        <v>6454</v>
      </c>
      <c r="H12" s="18">
        <v>108591</v>
      </c>
      <c r="I12" s="9">
        <v>26.7</v>
      </c>
      <c r="J12" s="15">
        <v>213</v>
      </c>
      <c r="K12" s="21">
        <v>19577</v>
      </c>
    </row>
    <row r="13" spans="2:11">
      <c r="B13" s="40">
        <v>2011</v>
      </c>
      <c r="C13" s="38">
        <v>45.4</v>
      </c>
      <c r="D13" s="17">
        <v>8718</v>
      </c>
      <c r="E13" s="18">
        <v>145538</v>
      </c>
      <c r="F13" s="9">
        <v>46.1</v>
      </c>
      <c r="G13" s="17">
        <v>8442</v>
      </c>
      <c r="H13" s="18">
        <v>127922</v>
      </c>
      <c r="I13" s="9">
        <v>23.3</v>
      </c>
      <c r="J13" s="15">
        <v>276</v>
      </c>
      <c r="K13" s="21">
        <v>17616</v>
      </c>
    </row>
    <row r="14" spans="2:11">
      <c r="B14" s="40">
        <v>2012</v>
      </c>
      <c r="C14" s="38">
        <v>49</v>
      </c>
      <c r="D14" s="17">
        <v>7472</v>
      </c>
      <c r="E14" s="18">
        <v>128653</v>
      </c>
      <c r="F14" s="9">
        <v>53</v>
      </c>
      <c r="G14" s="17">
        <v>6207</v>
      </c>
      <c r="H14" s="18">
        <v>102510</v>
      </c>
      <c r="I14" s="9">
        <v>29.8</v>
      </c>
      <c r="J14" s="17">
        <v>1266</v>
      </c>
      <c r="K14" s="21">
        <v>26143</v>
      </c>
    </row>
    <row r="15" spans="2:11">
      <c r="B15" s="40">
        <v>2013</v>
      </c>
      <c r="C15" s="38">
        <v>45.5</v>
      </c>
      <c r="D15" s="17">
        <v>7683</v>
      </c>
      <c r="E15" s="18">
        <v>112331</v>
      </c>
      <c r="F15" s="9">
        <v>46.9</v>
      </c>
      <c r="G15" s="17">
        <v>7229</v>
      </c>
      <c r="H15" s="18">
        <v>96714</v>
      </c>
      <c r="I15" s="9">
        <v>23.8</v>
      </c>
      <c r="J15" s="15">
        <v>454</v>
      </c>
      <c r="K15" s="21">
        <v>15617</v>
      </c>
    </row>
    <row r="16" spans="2:11">
      <c r="B16" s="40">
        <v>2014</v>
      </c>
      <c r="C16" s="38">
        <v>34</v>
      </c>
      <c r="D16" s="17">
        <v>13613</v>
      </c>
      <c r="E16" s="18">
        <v>287685</v>
      </c>
      <c r="F16" s="9">
        <v>39</v>
      </c>
      <c r="G16" s="17">
        <v>9463</v>
      </c>
      <c r="H16" s="18">
        <v>241056</v>
      </c>
      <c r="I16" s="9">
        <v>22.4</v>
      </c>
      <c r="J16" s="17">
        <v>4150</v>
      </c>
      <c r="K16" s="21">
        <v>46629</v>
      </c>
    </row>
    <row r="17" spans="2:11">
      <c r="B17" s="40">
        <v>2015</v>
      </c>
      <c r="C17" s="38">
        <v>35.4</v>
      </c>
      <c r="D17" s="17">
        <v>13258</v>
      </c>
      <c r="E17" s="18">
        <v>257965</v>
      </c>
      <c r="F17" s="9">
        <v>44.9</v>
      </c>
      <c r="G17" s="17">
        <v>8157</v>
      </c>
      <c r="H17" s="18">
        <v>180898</v>
      </c>
      <c r="I17" s="9">
        <v>20.3</v>
      </c>
      <c r="J17" s="17">
        <v>5101</v>
      </c>
      <c r="K17" s="21">
        <v>77067</v>
      </c>
    </row>
    <row r="18" spans="2:11" ht="15.75" thickBot="1">
      <c r="B18" s="41">
        <v>2016</v>
      </c>
      <c r="C18" s="39">
        <v>34.5</v>
      </c>
      <c r="D18" s="30">
        <v>16712</v>
      </c>
      <c r="E18" s="31">
        <v>278584</v>
      </c>
      <c r="F18" s="29">
        <v>43.5</v>
      </c>
      <c r="G18" s="30">
        <v>9155</v>
      </c>
      <c r="H18" s="31">
        <v>99925</v>
      </c>
      <c r="I18" s="29">
        <v>23.5</v>
      </c>
      <c r="J18" s="30">
        <v>7557</v>
      </c>
      <c r="K18" s="27">
        <v>178659</v>
      </c>
    </row>
    <row r="19" spans="2:11" ht="15.75" thickBot="1">
      <c r="B19" s="32" t="s">
        <v>12</v>
      </c>
      <c r="C19" s="33"/>
      <c r="D19" s="34">
        <v>104593</v>
      </c>
      <c r="E19" s="35">
        <v>1956312</v>
      </c>
      <c r="F19" s="33"/>
      <c r="G19" s="34">
        <v>83471</v>
      </c>
      <c r="H19" s="35">
        <v>1505160</v>
      </c>
      <c r="I19" s="33"/>
      <c r="J19" s="34">
        <v>21123</v>
      </c>
      <c r="K19" s="198">
        <v>451152</v>
      </c>
    </row>
    <row r="20" spans="2:11" ht="15.75" thickBot="1">
      <c r="B20" s="23" t="s">
        <v>13</v>
      </c>
      <c r="C20" s="24">
        <v>41.8</v>
      </c>
      <c r="D20" s="25">
        <v>9508</v>
      </c>
      <c r="E20" s="26">
        <v>177847</v>
      </c>
      <c r="F20" s="24">
        <v>46.5</v>
      </c>
      <c r="G20" s="25">
        <v>7588</v>
      </c>
      <c r="H20" s="26">
        <v>136833</v>
      </c>
      <c r="I20" s="24">
        <v>23.2</v>
      </c>
      <c r="J20" s="25">
        <v>1920</v>
      </c>
      <c r="K20" s="199">
        <v>41014</v>
      </c>
    </row>
    <row r="21" spans="2:11">
      <c r="B21" s="233" t="s">
        <v>69</v>
      </c>
      <c r="C21" s="233"/>
      <c r="D21" s="233"/>
      <c r="E21" s="233"/>
      <c r="F21" s="233"/>
      <c r="G21" s="233"/>
      <c r="H21" s="233"/>
      <c r="I21" s="233"/>
      <c r="J21" s="233"/>
      <c r="K21" s="233"/>
    </row>
    <row r="22" spans="2:11" ht="15.75">
      <c r="B22" s="10"/>
    </row>
    <row r="23" spans="2:11">
      <c r="I23" s="190"/>
    </row>
    <row r="24" spans="2:11">
      <c r="I24" s="190"/>
    </row>
    <row r="25" spans="2:11">
      <c r="I25" s="190"/>
    </row>
    <row r="26" spans="2:11">
      <c r="I26" s="190"/>
    </row>
    <row r="27" spans="2:11">
      <c r="I27" s="190"/>
    </row>
    <row r="28" spans="2:11" ht="16.5" customHeight="1">
      <c r="I28" s="190"/>
    </row>
    <row r="29" spans="2:11" ht="15.75" customHeight="1">
      <c r="I29" s="190"/>
    </row>
    <row r="30" spans="2:11">
      <c r="I30" s="190"/>
    </row>
    <row r="31" spans="2:11" ht="20.25" customHeight="1">
      <c r="I31" s="190"/>
    </row>
    <row r="32" spans="2:11" ht="47.25" customHeight="1">
      <c r="I32" s="190"/>
    </row>
    <row r="33" spans="9:9">
      <c r="I33" s="190"/>
    </row>
    <row r="34" spans="9:9">
      <c r="I34" s="190"/>
    </row>
  </sheetData>
  <mergeCells count="13">
    <mergeCell ref="B3:B7"/>
    <mergeCell ref="B21:K21"/>
    <mergeCell ref="D5:E5"/>
    <mergeCell ref="G5:H5"/>
    <mergeCell ref="J5:K5"/>
    <mergeCell ref="E6:E7"/>
    <mergeCell ref="H6:H7"/>
    <mergeCell ref="K6:K7"/>
    <mergeCell ref="C3:E4"/>
    <mergeCell ref="F3:H3"/>
    <mergeCell ref="I3:K3"/>
    <mergeCell ref="F4:H4"/>
    <mergeCell ref="I4:K4"/>
  </mergeCells>
  <pageMargins left="0.7" right="0.7" top="0.75" bottom="0.75" header="0.3" footer="0.3"/>
  <pageSetup paperSize="9" scale="7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9"/>
  <sheetViews>
    <sheetView tabSelected="1" zoomScaleNormal="100" workbookViewId="0">
      <selection activeCell="B19" sqref="B19:J19"/>
    </sheetView>
  </sheetViews>
  <sheetFormatPr defaultRowHeight="15"/>
  <cols>
    <col min="2" max="10" width="16.42578125" customWidth="1"/>
  </cols>
  <sheetData>
    <row r="1" spans="2:12" ht="15.75">
      <c r="B1" s="45" t="s">
        <v>124</v>
      </c>
      <c r="C1" s="44"/>
      <c r="D1" s="44"/>
      <c r="E1" s="205"/>
      <c r="F1" s="44"/>
      <c r="G1" s="44"/>
      <c r="H1" s="44"/>
      <c r="I1" s="44"/>
      <c r="J1" s="44"/>
    </row>
    <row r="2" spans="2:12" ht="15.75" thickBot="1">
      <c r="B2" s="222" t="s">
        <v>14</v>
      </c>
      <c r="C2" s="58"/>
      <c r="D2" s="58"/>
      <c r="E2" s="58"/>
      <c r="F2" s="58"/>
      <c r="G2" s="58"/>
      <c r="H2" s="58"/>
      <c r="I2" s="58"/>
      <c r="J2" s="58"/>
    </row>
    <row r="3" spans="2:12" ht="31.5" customHeight="1">
      <c r="B3" s="244" t="s">
        <v>7</v>
      </c>
      <c r="C3" s="238" t="s">
        <v>15</v>
      </c>
      <c r="D3" s="238"/>
      <c r="E3" s="238" t="s">
        <v>70</v>
      </c>
      <c r="F3" s="238"/>
      <c r="G3" s="238" t="s">
        <v>125</v>
      </c>
      <c r="H3" s="238"/>
      <c r="I3" s="238" t="s">
        <v>122</v>
      </c>
      <c r="J3" s="240"/>
      <c r="L3" s="226"/>
    </row>
    <row r="4" spans="2:12" ht="31.5" customHeight="1" thickBot="1">
      <c r="B4" s="245"/>
      <c r="C4" s="247" t="s">
        <v>16</v>
      </c>
      <c r="D4" s="247"/>
      <c r="E4" s="247" t="s">
        <v>17</v>
      </c>
      <c r="F4" s="247"/>
      <c r="G4" s="242"/>
      <c r="H4" s="242"/>
      <c r="I4" s="242"/>
      <c r="J4" s="243"/>
    </row>
    <row r="5" spans="2:12" ht="31.5" customHeight="1" thickBot="1">
      <c r="B5" s="246"/>
      <c r="C5" s="42" t="s">
        <v>10</v>
      </c>
      <c r="D5" s="42" t="s">
        <v>9</v>
      </c>
      <c r="E5" s="42" t="s">
        <v>10</v>
      </c>
      <c r="F5" s="42" t="s">
        <v>9</v>
      </c>
      <c r="G5" s="42" t="s">
        <v>10</v>
      </c>
      <c r="H5" s="42" t="s">
        <v>9</v>
      </c>
      <c r="I5" s="42" t="s">
        <v>10</v>
      </c>
      <c r="J5" s="43" t="s">
        <v>9</v>
      </c>
    </row>
    <row r="6" spans="2:12" ht="20.25" customHeight="1">
      <c r="B6" s="63">
        <v>2006</v>
      </c>
      <c r="C6" s="18">
        <v>198588</v>
      </c>
      <c r="D6" s="18">
        <v>9039</v>
      </c>
      <c r="E6" s="18">
        <v>196212</v>
      </c>
      <c r="F6" s="18">
        <v>10482</v>
      </c>
      <c r="G6" s="18">
        <v>580568</v>
      </c>
      <c r="H6" s="18">
        <v>46922</v>
      </c>
      <c r="I6" s="61">
        <v>0.34200000000000003</v>
      </c>
      <c r="J6" s="62">
        <v>0.193</v>
      </c>
    </row>
    <row r="7" spans="2:12" ht="24" customHeight="1">
      <c r="B7" s="40">
        <v>2007</v>
      </c>
      <c r="C7" s="18">
        <v>161209</v>
      </c>
      <c r="D7" s="18">
        <v>8742</v>
      </c>
      <c r="E7" s="18">
        <v>202515</v>
      </c>
      <c r="F7" s="18">
        <v>8649</v>
      </c>
      <c r="G7" s="18">
        <v>578192</v>
      </c>
      <c r="H7" s="18">
        <v>48365</v>
      </c>
      <c r="I7" s="61">
        <v>0.27900000000000003</v>
      </c>
      <c r="J7" s="62">
        <v>0.18099999999999999</v>
      </c>
    </row>
    <row r="8" spans="2:12" ht="24" customHeight="1">
      <c r="B8" s="40">
        <v>2008</v>
      </c>
      <c r="C8" s="18">
        <v>123615</v>
      </c>
      <c r="D8" s="18">
        <v>6580</v>
      </c>
      <c r="E8" s="18">
        <v>185319</v>
      </c>
      <c r="F8" s="18">
        <v>12593</v>
      </c>
      <c r="G8" s="18">
        <v>619498</v>
      </c>
      <c r="H8" s="18">
        <v>48273</v>
      </c>
      <c r="I8" s="61">
        <v>0.2</v>
      </c>
      <c r="J8" s="62">
        <v>0.13600000000000001</v>
      </c>
    </row>
    <row r="9" spans="2:12" ht="24" customHeight="1">
      <c r="B9" s="40">
        <v>2009</v>
      </c>
      <c r="C9" s="18">
        <v>133976</v>
      </c>
      <c r="D9" s="18">
        <v>6109</v>
      </c>
      <c r="E9" s="18">
        <v>240441</v>
      </c>
      <c r="F9" s="18">
        <v>21668</v>
      </c>
      <c r="G9" s="18">
        <v>681202</v>
      </c>
      <c r="H9" s="18">
        <v>54285</v>
      </c>
      <c r="I9" s="61">
        <v>0.19700000000000001</v>
      </c>
      <c r="J9" s="62">
        <v>0.113</v>
      </c>
    </row>
    <row r="10" spans="2:12" ht="24" customHeight="1">
      <c r="B10" s="40">
        <v>2010</v>
      </c>
      <c r="C10" s="18">
        <v>128168</v>
      </c>
      <c r="D10" s="18">
        <v>6667</v>
      </c>
      <c r="E10" s="18">
        <v>257067</v>
      </c>
      <c r="F10" s="18">
        <v>22096</v>
      </c>
      <c r="G10" s="18">
        <v>787667</v>
      </c>
      <c r="H10" s="18">
        <v>69844</v>
      </c>
      <c r="I10" s="61">
        <v>0.16300000000000001</v>
      </c>
      <c r="J10" s="62">
        <v>9.5000000000000001E-2</v>
      </c>
    </row>
    <row r="11" spans="2:12" ht="24" customHeight="1">
      <c r="B11" s="40">
        <v>2011</v>
      </c>
      <c r="C11" s="18">
        <v>145538</v>
      </c>
      <c r="D11" s="18">
        <v>8718</v>
      </c>
      <c r="E11" s="18">
        <v>228639</v>
      </c>
      <c r="F11" s="18">
        <v>24531</v>
      </c>
      <c r="G11" s="18">
        <v>916566</v>
      </c>
      <c r="H11" s="18">
        <v>85273</v>
      </c>
      <c r="I11" s="61">
        <v>0.159</v>
      </c>
      <c r="J11" s="62">
        <v>0.10199999999999999</v>
      </c>
    </row>
    <row r="12" spans="2:12" ht="24" customHeight="1">
      <c r="B12" s="40">
        <v>2012</v>
      </c>
      <c r="C12" s="18">
        <v>128653</v>
      </c>
      <c r="D12" s="18">
        <v>7472</v>
      </c>
      <c r="E12" s="18">
        <v>246428</v>
      </c>
      <c r="F12" s="18">
        <v>25029</v>
      </c>
      <c r="G12" s="18">
        <v>999667</v>
      </c>
      <c r="H12" s="18">
        <v>101086</v>
      </c>
      <c r="I12" s="61">
        <v>0.129</v>
      </c>
      <c r="J12" s="62">
        <v>7.3999999999999996E-2</v>
      </c>
    </row>
    <row r="13" spans="2:12" ht="24" customHeight="1">
      <c r="B13" s="40">
        <v>2013</v>
      </c>
      <c r="C13" s="18">
        <v>112331</v>
      </c>
      <c r="D13" s="18">
        <v>7683</v>
      </c>
      <c r="E13" s="18">
        <v>229739</v>
      </c>
      <c r="F13" s="18">
        <v>31831</v>
      </c>
      <c r="G13" s="18">
        <v>1117442</v>
      </c>
      <c r="H13" s="18">
        <v>118642</v>
      </c>
      <c r="I13" s="61">
        <v>0.10100000000000001</v>
      </c>
      <c r="J13" s="62">
        <v>6.5000000000000002E-2</v>
      </c>
    </row>
    <row r="14" spans="2:12" ht="24" customHeight="1">
      <c r="B14" s="40">
        <v>2014</v>
      </c>
      <c r="C14" s="18">
        <v>287685</v>
      </c>
      <c r="D14" s="18">
        <v>13613</v>
      </c>
      <c r="E14" s="18">
        <v>283987</v>
      </c>
      <c r="F14" s="18">
        <v>34322</v>
      </c>
      <c r="G14" s="18">
        <v>1234850</v>
      </c>
      <c r="H14" s="18">
        <v>142789</v>
      </c>
      <c r="I14" s="61">
        <v>0.23300000000000001</v>
      </c>
      <c r="J14" s="62">
        <v>9.5000000000000001E-2</v>
      </c>
    </row>
    <row r="15" spans="2:12" ht="24" customHeight="1">
      <c r="B15" s="40">
        <v>2015</v>
      </c>
      <c r="C15" s="18">
        <v>257965</v>
      </c>
      <c r="D15" s="18">
        <v>13258</v>
      </c>
      <c r="E15" s="18">
        <v>307554</v>
      </c>
      <c r="F15" s="18">
        <v>31146</v>
      </c>
      <c r="G15" s="18">
        <v>1231152</v>
      </c>
      <c r="H15" s="18">
        <v>163499</v>
      </c>
      <c r="I15" s="61">
        <v>0.21</v>
      </c>
      <c r="J15" s="62">
        <v>8.1000000000000003E-2</v>
      </c>
    </row>
    <row r="16" spans="2:12" ht="24" customHeight="1" thickBot="1">
      <c r="B16" s="41">
        <v>2016</v>
      </c>
      <c r="C16" s="18">
        <v>278584</v>
      </c>
      <c r="D16" s="18">
        <v>16712</v>
      </c>
      <c r="E16" s="18">
        <v>273338</v>
      </c>
      <c r="F16" s="18">
        <v>27019</v>
      </c>
      <c r="G16" s="18">
        <v>1280741</v>
      </c>
      <c r="H16" s="18">
        <v>181387</v>
      </c>
      <c r="I16" s="61">
        <v>0.218</v>
      </c>
      <c r="J16" s="62">
        <v>9.1999999999999998E-2</v>
      </c>
    </row>
    <row r="17" spans="2:10" ht="24" customHeight="1" thickBot="1">
      <c r="B17" s="50" t="s">
        <v>12</v>
      </c>
      <c r="C17" s="51">
        <v>1956312</v>
      </c>
      <c r="D17" s="51">
        <v>104593</v>
      </c>
      <c r="E17" s="51">
        <v>2651239</v>
      </c>
      <c r="F17" s="51">
        <v>249366</v>
      </c>
      <c r="G17" s="52"/>
      <c r="H17" s="53"/>
      <c r="I17" s="52"/>
      <c r="J17" s="54"/>
    </row>
    <row r="18" spans="2:10" ht="24" customHeight="1" thickBot="1">
      <c r="B18" s="48" t="s">
        <v>13</v>
      </c>
      <c r="C18" s="49">
        <v>177847</v>
      </c>
      <c r="D18" s="49">
        <v>9508</v>
      </c>
      <c r="E18" s="49">
        <v>241022</v>
      </c>
      <c r="F18" s="49">
        <v>22670</v>
      </c>
      <c r="G18" s="49">
        <v>911595</v>
      </c>
      <c r="H18" s="49">
        <v>96397</v>
      </c>
      <c r="I18" s="64">
        <v>0.20300000000000001</v>
      </c>
      <c r="J18" s="65">
        <v>0.112</v>
      </c>
    </row>
    <row r="19" spans="2:10">
      <c r="B19" s="233" t="s">
        <v>71</v>
      </c>
      <c r="C19" s="233"/>
      <c r="D19" s="233"/>
      <c r="E19" s="233"/>
      <c r="F19" s="233"/>
      <c r="G19" s="233"/>
      <c r="H19" s="233"/>
      <c r="I19" s="233"/>
      <c r="J19" s="233"/>
    </row>
  </sheetData>
  <mergeCells count="8">
    <mergeCell ref="G3:H4"/>
    <mergeCell ref="I3:J4"/>
    <mergeCell ref="B3:B5"/>
    <mergeCell ref="B19:J19"/>
    <mergeCell ref="C3:D3"/>
    <mergeCell ref="C4:D4"/>
    <mergeCell ref="E3:F3"/>
    <mergeCell ref="E4:F4"/>
  </mergeCells>
  <pageMargins left="0.7" right="0.7" top="0.75" bottom="0.75" header="0.3" footer="0.3"/>
  <pageSetup paperSize="9" scale="8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zoomScaleNormal="100" workbookViewId="0"/>
  </sheetViews>
  <sheetFormatPr defaultRowHeight="15"/>
  <cols>
    <col min="2" max="8" width="18" customWidth="1"/>
    <col min="9" max="9" width="12.5703125" customWidth="1"/>
  </cols>
  <sheetData>
    <row r="1" spans="1:10" ht="47.45" customHeight="1">
      <c r="A1" s="67"/>
      <c r="B1" s="68" t="s">
        <v>115</v>
      </c>
      <c r="C1" s="68"/>
      <c r="D1" s="68"/>
      <c r="E1" s="68"/>
      <c r="F1" s="68"/>
      <c r="G1" s="68"/>
      <c r="H1" s="68"/>
      <c r="I1" s="70"/>
      <c r="J1" s="67"/>
    </row>
    <row r="2" spans="1:10" ht="16.5" thickBot="1">
      <c r="A2" s="67"/>
      <c r="B2" s="218" t="s">
        <v>18</v>
      </c>
      <c r="C2" s="71"/>
      <c r="D2" s="71"/>
      <c r="E2" s="71"/>
      <c r="F2" s="71"/>
      <c r="G2" s="69"/>
      <c r="H2" s="69"/>
      <c r="I2" s="67"/>
      <c r="J2" s="67"/>
    </row>
    <row r="3" spans="1:10" ht="75.75" customHeight="1" thickBot="1">
      <c r="A3" s="67"/>
      <c r="B3" s="72" t="s">
        <v>72</v>
      </c>
      <c r="C3" s="73" t="s">
        <v>19</v>
      </c>
      <c r="D3" s="73" t="s">
        <v>73</v>
      </c>
      <c r="E3" s="73" t="s">
        <v>74</v>
      </c>
      <c r="F3" s="73" t="s">
        <v>75</v>
      </c>
      <c r="G3" s="73" t="s">
        <v>76</v>
      </c>
      <c r="H3" s="74" t="s">
        <v>77</v>
      </c>
      <c r="I3" s="67"/>
      <c r="J3" s="67"/>
    </row>
    <row r="4" spans="1:10">
      <c r="A4" s="67"/>
      <c r="B4" s="20">
        <v>2006</v>
      </c>
      <c r="C4" s="181">
        <v>47</v>
      </c>
      <c r="D4" s="181">
        <v>59</v>
      </c>
      <c r="E4" s="181">
        <v>66</v>
      </c>
      <c r="F4" s="181">
        <v>71</v>
      </c>
      <c r="G4" s="181">
        <v>70.074847044939276</v>
      </c>
      <c r="H4" s="182">
        <v>74.338333488617664</v>
      </c>
      <c r="I4" s="67"/>
      <c r="J4" s="67"/>
    </row>
    <row r="5" spans="1:10">
      <c r="A5" s="67"/>
      <c r="B5" s="20">
        <v>2007</v>
      </c>
      <c r="C5" s="181">
        <v>41</v>
      </c>
      <c r="D5" s="181">
        <v>53</v>
      </c>
      <c r="E5" s="181">
        <v>57.999999999999993</v>
      </c>
      <c r="F5" s="181">
        <v>65</v>
      </c>
      <c r="G5" s="181">
        <v>64.133275261324044</v>
      </c>
      <c r="H5" s="182">
        <v>67.515969802555162</v>
      </c>
      <c r="I5" s="67"/>
      <c r="J5" s="67"/>
    </row>
    <row r="6" spans="1:10">
      <c r="A6" s="67"/>
      <c r="B6" s="20">
        <v>2008</v>
      </c>
      <c r="C6" s="181">
        <v>32</v>
      </c>
      <c r="D6" s="181">
        <v>39</v>
      </c>
      <c r="E6" s="181">
        <v>49</v>
      </c>
      <c r="F6" s="181">
        <v>54</v>
      </c>
      <c r="G6" s="181">
        <v>53.892938598452666</v>
      </c>
      <c r="H6" s="182">
        <v>57.068109655203259</v>
      </c>
      <c r="I6" s="67"/>
      <c r="J6" s="67"/>
    </row>
    <row r="7" spans="1:10">
      <c r="A7" s="67"/>
      <c r="B7" s="20">
        <v>2009</v>
      </c>
      <c r="C7" s="181">
        <v>30</v>
      </c>
      <c r="D7" s="181">
        <v>41</v>
      </c>
      <c r="E7" s="181">
        <v>50</v>
      </c>
      <c r="F7" s="181">
        <v>56.000000000000007</v>
      </c>
      <c r="G7" s="181">
        <v>57.501365727834376</v>
      </c>
      <c r="H7" s="182">
        <v>67.533411053102881</v>
      </c>
      <c r="I7" s="67"/>
      <c r="J7" s="67"/>
    </row>
    <row r="8" spans="1:10">
      <c r="A8" s="67"/>
      <c r="B8" s="20">
        <v>2010</v>
      </c>
      <c r="C8" s="181">
        <v>24</v>
      </c>
      <c r="D8" s="181">
        <v>34</v>
      </c>
      <c r="E8" s="181">
        <v>40</v>
      </c>
      <c r="F8" s="181">
        <v>54</v>
      </c>
      <c r="G8" s="181">
        <v>56.516937491372055</v>
      </c>
      <c r="H8" s="182">
        <v>65</v>
      </c>
      <c r="I8" s="67"/>
      <c r="J8" s="67"/>
    </row>
    <row r="9" spans="1:10">
      <c r="A9" s="67"/>
      <c r="B9" s="20">
        <v>2011</v>
      </c>
      <c r="C9" s="181">
        <v>24</v>
      </c>
      <c r="D9" s="181">
        <v>39</v>
      </c>
      <c r="E9" s="181">
        <v>48</v>
      </c>
      <c r="F9" s="181">
        <v>56.000000000000007</v>
      </c>
      <c r="G9" s="181">
        <v>60</v>
      </c>
      <c r="H9" s="182"/>
      <c r="I9" s="67"/>
      <c r="J9" s="67"/>
    </row>
    <row r="10" spans="1:10">
      <c r="A10" s="67"/>
      <c r="B10" s="20">
        <v>2012</v>
      </c>
      <c r="C10" s="181">
        <v>20</v>
      </c>
      <c r="D10" s="181">
        <v>34</v>
      </c>
      <c r="E10" s="181">
        <v>43</v>
      </c>
      <c r="F10" s="181">
        <v>47</v>
      </c>
      <c r="G10" s="181"/>
      <c r="H10" s="182"/>
      <c r="I10" s="67"/>
      <c r="J10" s="67"/>
    </row>
    <row r="11" spans="1:10">
      <c r="A11" s="67"/>
      <c r="B11" s="20">
        <v>2013</v>
      </c>
      <c r="C11" s="181">
        <v>21</v>
      </c>
      <c r="D11" s="181">
        <v>38</v>
      </c>
      <c r="E11" s="181">
        <v>42</v>
      </c>
      <c r="F11" s="181"/>
      <c r="G11" s="181"/>
      <c r="H11" s="182"/>
      <c r="I11" s="67"/>
      <c r="J11" s="67"/>
    </row>
    <row r="12" spans="1:10">
      <c r="A12" s="67"/>
      <c r="B12" s="20">
        <v>2014</v>
      </c>
      <c r="C12" s="181">
        <v>26</v>
      </c>
      <c r="D12" s="181">
        <v>32</v>
      </c>
      <c r="E12" s="181"/>
      <c r="F12" s="181"/>
      <c r="G12" s="181"/>
      <c r="H12" s="182"/>
      <c r="I12" s="67"/>
      <c r="J12" s="67"/>
    </row>
    <row r="13" spans="1:10" ht="15.75" thickBot="1">
      <c r="A13" s="67"/>
      <c r="B13" s="28">
        <v>2015</v>
      </c>
      <c r="C13" s="183">
        <v>38</v>
      </c>
      <c r="D13" s="183"/>
      <c r="E13" s="183"/>
      <c r="F13" s="183"/>
      <c r="G13" s="183"/>
      <c r="H13" s="184"/>
      <c r="I13" s="67"/>
      <c r="J13" s="67"/>
    </row>
    <row r="14" spans="1:10">
      <c r="A14" s="67"/>
      <c r="B14" s="233" t="s">
        <v>69</v>
      </c>
      <c r="C14" s="233"/>
      <c r="D14" s="233"/>
      <c r="E14" s="233"/>
      <c r="F14" s="233"/>
      <c r="G14" s="233"/>
      <c r="H14" s="233"/>
      <c r="I14" s="67"/>
      <c r="J14" s="67"/>
    </row>
    <row r="15" spans="1:10">
      <c r="A15" s="67"/>
      <c r="B15" s="67"/>
      <c r="C15" s="67"/>
      <c r="D15" s="67"/>
      <c r="E15" s="67"/>
      <c r="F15" s="67"/>
      <c r="G15" s="67"/>
      <c r="H15" s="67"/>
      <c r="I15" s="67"/>
      <c r="J15" s="67"/>
    </row>
  </sheetData>
  <mergeCells count="1">
    <mergeCell ref="B14:H14"/>
  </mergeCells>
  <pageMargins left="0.7" right="0.7" top="0.75" bottom="0.75" header="0.3" footer="0.3"/>
  <pageSetup paperSize="9" scale="9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7"/>
  <sheetViews>
    <sheetView zoomScaleNormal="100" workbookViewId="0"/>
  </sheetViews>
  <sheetFormatPr defaultRowHeight="15"/>
  <cols>
    <col min="2" max="9" width="12" customWidth="1"/>
  </cols>
  <sheetData>
    <row r="1" spans="2:10" ht="43.15" customHeight="1">
      <c r="B1" s="66" t="s">
        <v>120</v>
      </c>
      <c r="C1" s="107"/>
      <c r="D1" s="107"/>
      <c r="E1" s="206"/>
      <c r="F1" s="107"/>
      <c r="G1" s="107"/>
      <c r="H1" s="107"/>
      <c r="I1" s="107"/>
    </row>
    <row r="2" spans="2:10" ht="16.5" thickBot="1">
      <c r="B2" s="218" t="s">
        <v>18</v>
      </c>
      <c r="C2" s="82"/>
      <c r="D2" s="219"/>
      <c r="E2" s="82"/>
      <c r="F2" s="82"/>
      <c r="G2" s="82"/>
      <c r="H2" s="82"/>
      <c r="I2" s="82"/>
    </row>
    <row r="3" spans="2:10" ht="24" customHeight="1" thickBot="1">
      <c r="B3" s="248" t="s">
        <v>7</v>
      </c>
      <c r="C3" s="251" t="s">
        <v>20</v>
      </c>
      <c r="D3" s="251"/>
      <c r="E3" s="251"/>
      <c r="F3" s="251" t="s">
        <v>79</v>
      </c>
      <c r="G3" s="251"/>
      <c r="H3" s="251"/>
      <c r="I3" s="252" t="s">
        <v>21</v>
      </c>
    </row>
    <row r="4" spans="2:10" ht="36.75" customHeight="1" thickBot="1">
      <c r="B4" s="249"/>
      <c r="C4" s="76" t="s">
        <v>22</v>
      </c>
      <c r="D4" s="76" t="s">
        <v>23</v>
      </c>
      <c r="E4" s="77" t="s">
        <v>12</v>
      </c>
      <c r="F4" s="76" t="s">
        <v>22</v>
      </c>
      <c r="G4" s="76" t="s">
        <v>23</v>
      </c>
      <c r="H4" s="77" t="s">
        <v>12</v>
      </c>
      <c r="I4" s="253"/>
    </row>
    <row r="5" spans="2:10">
      <c r="B5" s="79">
        <v>2006</v>
      </c>
      <c r="C5" s="193">
        <v>0.7</v>
      </c>
      <c r="D5" s="193">
        <v>1.9</v>
      </c>
      <c r="E5" s="193">
        <v>2.6</v>
      </c>
      <c r="F5" s="193">
        <v>32.9</v>
      </c>
      <c r="G5" s="193">
        <v>64.5</v>
      </c>
      <c r="H5" s="193">
        <v>97.4</v>
      </c>
      <c r="I5" s="78">
        <v>100</v>
      </c>
    </row>
    <row r="6" spans="2:10">
      <c r="B6" s="80">
        <v>2007</v>
      </c>
      <c r="C6" s="179">
        <v>1.2</v>
      </c>
      <c r="D6" s="179">
        <v>13.7</v>
      </c>
      <c r="E6" s="179">
        <v>14.9</v>
      </c>
      <c r="F6" s="179">
        <v>29.6</v>
      </c>
      <c r="G6" s="179">
        <v>55.5</v>
      </c>
      <c r="H6" s="179">
        <v>85.1</v>
      </c>
      <c r="I6" s="75">
        <v>100</v>
      </c>
    </row>
    <row r="7" spans="2:10">
      <c r="B7" s="80">
        <v>2008</v>
      </c>
      <c r="C7" s="179">
        <v>3.2</v>
      </c>
      <c r="D7" s="179">
        <v>2.2000000000000002</v>
      </c>
      <c r="E7" s="179">
        <v>5.4</v>
      </c>
      <c r="F7" s="179">
        <v>38.6</v>
      </c>
      <c r="G7" s="179">
        <v>56</v>
      </c>
      <c r="H7" s="179">
        <v>94.6</v>
      </c>
      <c r="I7" s="75">
        <v>100</v>
      </c>
    </row>
    <row r="8" spans="2:10">
      <c r="B8" s="80">
        <v>2009</v>
      </c>
      <c r="C8" s="179">
        <v>0.7</v>
      </c>
      <c r="D8" s="179">
        <v>2.8</v>
      </c>
      <c r="E8" s="179">
        <v>3.5</v>
      </c>
      <c r="F8" s="179">
        <v>43.4</v>
      </c>
      <c r="G8" s="179">
        <v>53</v>
      </c>
      <c r="H8" s="179">
        <v>96.5</v>
      </c>
      <c r="I8" s="75">
        <v>100</v>
      </c>
    </row>
    <row r="9" spans="2:10">
      <c r="B9" s="80">
        <v>2010</v>
      </c>
      <c r="C9" s="179">
        <v>1.2</v>
      </c>
      <c r="D9" s="179">
        <v>2</v>
      </c>
      <c r="E9" s="179">
        <v>3.2</v>
      </c>
      <c r="F9" s="179">
        <v>37.299999999999997</v>
      </c>
      <c r="G9" s="179">
        <v>59.5</v>
      </c>
      <c r="H9" s="179">
        <v>96.8</v>
      </c>
      <c r="I9" s="75">
        <v>100</v>
      </c>
    </row>
    <row r="10" spans="2:10">
      <c r="B10" s="80">
        <v>2011</v>
      </c>
      <c r="C10" s="179">
        <v>1.1000000000000001</v>
      </c>
      <c r="D10" s="179">
        <v>2.1</v>
      </c>
      <c r="E10" s="179">
        <v>3.2</v>
      </c>
      <c r="F10" s="179">
        <v>41.4</v>
      </c>
      <c r="G10" s="179">
        <v>55.4</v>
      </c>
      <c r="H10" s="179">
        <v>96.8</v>
      </c>
      <c r="I10" s="75">
        <v>100</v>
      </c>
    </row>
    <row r="11" spans="2:10">
      <c r="B11" s="80">
        <v>2012</v>
      </c>
      <c r="C11" s="179">
        <v>6.3</v>
      </c>
      <c r="D11" s="179">
        <v>10.6</v>
      </c>
      <c r="E11" s="179">
        <v>16.899999999999999</v>
      </c>
      <c r="F11" s="179">
        <v>35.299999999999997</v>
      </c>
      <c r="G11" s="179">
        <v>47.8</v>
      </c>
      <c r="H11" s="179">
        <v>83.1</v>
      </c>
      <c r="I11" s="75">
        <v>100</v>
      </c>
    </row>
    <row r="12" spans="2:10">
      <c r="B12" s="80">
        <v>2013</v>
      </c>
      <c r="C12" s="179">
        <v>2.2999999999999998</v>
      </c>
      <c r="D12" s="179">
        <v>3.6</v>
      </c>
      <c r="E12" s="179">
        <v>5.9</v>
      </c>
      <c r="F12" s="179">
        <v>37.5</v>
      </c>
      <c r="G12" s="179">
        <v>56.6</v>
      </c>
      <c r="H12" s="179">
        <v>94.1</v>
      </c>
      <c r="I12" s="75">
        <v>100</v>
      </c>
    </row>
    <row r="13" spans="2:10">
      <c r="B13" s="80">
        <v>2014</v>
      </c>
      <c r="C13" s="179">
        <v>12.4</v>
      </c>
      <c r="D13" s="179">
        <v>18.100000000000001</v>
      </c>
      <c r="E13" s="179">
        <v>30.5</v>
      </c>
      <c r="F13" s="179">
        <v>27.8</v>
      </c>
      <c r="G13" s="179">
        <v>41.7</v>
      </c>
      <c r="H13" s="179">
        <v>69.5</v>
      </c>
      <c r="I13" s="75">
        <v>100</v>
      </c>
    </row>
    <row r="14" spans="2:10">
      <c r="B14" s="80">
        <v>2015</v>
      </c>
      <c r="C14" s="179">
        <v>12.6</v>
      </c>
      <c r="D14" s="179">
        <v>25.8</v>
      </c>
      <c r="E14" s="179">
        <v>38.5</v>
      </c>
      <c r="F14" s="179">
        <v>26.7</v>
      </c>
      <c r="G14" s="179">
        <v>34.799999999999997</v>
      </c>
      <c r="H14" s="179">
        <v>61.5</v>
      </c>
      <c r="I14" s="75">
        <v>100</v>
      </c>
    </row>
    <row r="15" spans="2:10" ht="15.75" thickBot="1">
      <c r="B15" s="80">
        <v>2016</v>
      </c>
      <c r="C15" s="179">
        <v>17.600000000000001</v>
      </c>
      <c r="D15" s="179">
        <v>27.6</v>
      </c>
      <c r="E15" s="179">
        <v>45.2</v>
      </c>
      <c r="F15" s="179">
        <v>29</v>
      </c>
      <c r="G15" s="179">
        <v>25.8</v>
      </c>
      <c r="H15" s="179">
        <v>54.8</v>
      </c>
      <c r="I15" s="75">
        <v>100</v>
      </c>
    </row>
    <row r="16" spans="2:10" ht="15.75" thickBot="1">
      <c r="B16" s="84" t="s">
        <v>13</v>
      </c>
      <c r="C16" s="180">
        <v>7.2</v>
      </c>
      <c r="D16" s="180">
        <v>13</v>
      </c>
      <c r="E16" s="180">
        <v>20.2</v>
      </c>
      <c r="F16" s="180">
        <v>33</v>
      </c>
      <c r="G16" s="180">
        <v>46.8</v>
      </c>
      <c r="H16" s="180">
        <v>79.8</v>
      </c>
      <c r="I16" s="85">
        <v>100</v>
      </c>
      <c r="J16" s="83"/>
    </row>
    <row r="17" spans="2:10" ht="23.25" customHeight="1">
      <c r="B17" s="250" t="s">
        <v>71</v>
      </c>
      <c r="C17" s="250"/>
      <c r="D17" s="250"/>
      <c r="E17" s="250"/>
      <c r="F17" s="250"/>
      <c r="G17" s="250"/>
      <c r="H17" s="250"/>
      <c r="I17" s="250"/>
      <c r="J17" s="250"/>
    </row>
  </sheetData>
  <mergeCells count="5">
    <mergeCell ref="B3:B4"/>
    <mergeCell ref="B17:J17"/>
    <mergeCell ref="C3:E3"/>
    <mergeCell ref="F3:H3"/>
    <mergeCell ref="I3:I4"/>
  </mergeCells>
  <pageMargins left="0.7" right="0.7" top="0.75" bottom="0.75" header="0.3" footer="0.3"/>
  <pageSetup paperSize="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18"/>
  <sheetViews>
    <sheetView zoomScaleNormal="100" workbookViewId="0"/>
  </sheetViews>
  <sheetFormatPr defaultRowHeight="15"/>
  <cols>
    <col min="2" max="6" width="16.140625" customWidth="1"/>
    <col min="7" max="7" width="12" customWidth="1"/>
    <col min="8" max="8" width="10.85546875" customWidth="1"/>
  </cols>
  <sheetData>
    <row r="2" spans="2:6" ht="15.75">
      <c r="B2" s="45" t="s">
        <v>24</v>
      </c>
      <c r="C2" s="44"/>
      <c r="D2" s="45"/>
      <c r="E2" s="44"/>
      <c r="F2" s="44"/>
    </row>
    <row r="3" spans="2:6" ht="15.75" thickBot="1">
      <c r="D3" s="220" t="s">
        <v>18</v>
      </c>
    </row>
    <row r="4" spans="2:6" ht="24" customHeight="1" thickBot="1">
      <c r="B4" s="90"/>
      <c r="C4" s="254" t="s">
        <v>25</v>
      </c>
      <c r="D4" s="254"/>
      <c r="E4" s="254" t="s">
        <v>26</v>
      </c>
      <c r="F4" s="255"/>
    </row>
    <row r="5" spans="2:6" ht="44.25" customHeight="1" thickBot="1">
      <c r="B5" s="92" t="s">
        <v>7</v>
      </c>
      <c r="C5" s="59" t="s">
        <v>27</v>
      </c>
      <c r="D5" s="59" t="s">
        <v>28</v>
      </c>
      <c r="E5" s="59" t="s">
        <v>27</v>
      </c>
      <c r="F5" s="60" t="s">
        <v>28</v>
      </c>
    </row>
    <row r="6" spans="2:6">
      <c r="B6" s="47">
        <v>2006</v>
      </c>
      <c r="C6" s="89">
        <v>47</v>
      </c>
      <c r="D6" s="89">
        <v>61.9</v>
      </c>
      <c r="E6" s="89">
        <v>24</v>
      </c>
      <c r="F6" s="91">
        <v>41.6</v>
      </c>
    </row>
    <row r="7" spans="2:6">
      <c r="B7" s="47">
        <v>2007</v>
      </c>
      <c r="C7" s="89">
        <v>45.3</v>
      </c>
      <c r="D7" s="89">
        <v>60.9</v>
      </c>
      <c r="E7" s="89">
        <v>20.100000000000001</v>
      </c>
      <c r="F7" s="91">
        <v>44.4</v>
      </c>
    </row>
    <row r="8" spans="2:6">
      <c r="B8" s="47">
        <v>2008</v>
      </c>
      <c r="C8" s="89">
        <v>47.4</v>
      </c>
      <c r="D8" s="89">
        <v>56.4</v>
      </c>
      <c r="E8" s="89">
        <v>22.7</v>
      </c>
      <c r="F8" s="91">
        <v>36.700000000000003</v>
      </c>
    </row>
    <row r="9" spans="2:6">
      <c r="B9" s="47">
        <v>2009</v>
      </c>
      <c r="C9" s="89">
        <v>41.8</v>
      </c>
      <c r="D9" s="89">
        <v>60.9</v>
      </c>
      <c r="E9" s="89">
        <v>25.5</v>
      </c>
      <c r="F9" s="91">
        <v>41.1</v>
      </c>
    </row>
    <row r="10" spans="2:6">
      <c r="B10" s="47">
        <v>2010</v>
      </c>
      <c r="C10" s="89">
        <v>32.200000000000003</v>
      </c>
      <c r="D10" s="89">
        <v>59.4</v>
      </c>
      <c r="E10" s="89">
        <v>23.4</v>
      </c>
      <c r="F10" s="91">
        <v>43</v>
      </c>
    </row>
    <row r="11" spans="2:6">
      <c r="B11" s="47">
        <v>2011</v>
      </c>
      <c r="C11" s="89">
        <v>33.9</v>
      </c>
      <c r="D11" s="89">
        <v>55.7</v>
      </c>
      <c r="E11" s="89">
        <v>17.600000000000001</v>
      </c>
      <c r="F11" s="91">
        <v>39</v>
      </c>
    </row>
    <row r="12" spans="2:6">
      <c r="B12" s="47">
        <v>2012</v>
      </c>
      <c r="C12" s="89">
        <v>51.9</v>
      </c>
      <c r="D12" s="89">
        <v>61.5</v>
      </c>
      <c r="E12" s="89">
        <v>16.600000000000001</v>
      </c>
      <c r="F12" s="91">
        <v>46.7</v>
      </c>
    </row>
    <row r="13" spans="2:6">
      <c r="B13" s="47">
        <v>2013</v>
      </c>
      <c r="C13" s="89">
        <v>39</v>
      </c>
      <c r="D13" s="89">
        <v>58.8</v>
      </c>
      <c r="E13" s="89">
        <v>14.2</v>
      </c>
      <c r="F13" s="91">
        <v>39</v>
      </c>
    </row>
    <row r="14" spans="2:6">
      <c r="B14" s="47">
        <v>2014</v>
      </c>
      <c r="C14" s="89">
        <v>31.1</v>
      </c>
      <c r="D14" s="89">
        <v>52</v>
      </c>
      <c r="E14" s="89">
        <v>16.5</v>
      </c>
      <c r="F14" s="91">
        <v>30.4</v>
      </c>
    </row>
    <row r="15" spans="2:6">
      <c r="B15" s="47">
        <v>2015</v>
      </c>
      <c r="C15" s="89">
        <v>30.5</v>
      </c>
      <c r="D15" s="89">
        <v>52</v>
      </c>
      <c r="E15" s="89">
        <v>15.3</v>
      </c>
      <c r="F15" s="91">
        <v>39.5</v>
      </c>
    </row>
    <row r="16" spans="2:6" ht="15.75" thickBot="1">
      <c r="B16" s="47">
        <v>2016</v>
      </c>
      <c r="C16" s="89">
        <v>36.6</v>
      </c>
      <c r="D16" s="89">
        <v>53.6</v>
      </c>
      <c r="E16" s="89">
        <v>15.2</v>
      </c>
      <c r="F16" s="91">
        <v>32.200000000000003</v>
      </c>
    </row>
    <row r="17" spans="2:7" ht="15.75" thickBot="1">
      <c r="B17" s="50" t="s">
        <v>12</v>
      </c>
      <c r="C17" s="93">
        <v>35.5</v>
      </c>
      <c r="D17" s="93">
        <v>57</v>
      </c>
      <c r="E17" s="93">
        <v>16.399999999999999</v>
      </c>
      <c r="F17" s="94">
        <v>39.1</v>
      </c>
    </row>
    <row r="18" spans="2:7">
      <c r="B18" s="95" t="s">
        <v>69</v>
      </c>
      <c r="C18" s="95"/>
      <c r="D18" s="95"/>
      <c r="E18" s="95"/>
      <c r="F18" s="95"/>
      <c r="G18" s="95"/>
    </row>
  </sheetData>
  <mergeCells count="2">
    <mergeCell ref="C4:D4"/>
    <mergeCell ref="E4:F4"/>
  </mergeCells>
  <pageMargins left="0.7" right="0.7" top="0.75" bottom="0.75" header="0.3" footer="0.3"/>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2"/>
  <sheetViews>
    <sheetView zoomScale="90" zoomScaleNormal="90" workbookViewId="0"/>
  </sheetViews>
  <sheetFormatPr defaultRowHeight="15"/>
  <cols>
    <col min="2" max="11" width="19.28515625" customWidth="1"/>
  </cols>
  <sheetData>
    <row r="2" spans="2:12" ht="15.75">
      <c r="B2" s="207" t="s">
        <v>29</v>
      </c>
      <c r="C2" s="105"/>
      <c r="D2" s="105"/>
      <c r="E2" s="105"/>
      <c r="F2" s="173"/>
      <c r="G2" s="105"/>
      <c r="H2" s="105"/>
      <c r="I2" s="105"/>
      <c r="J2" s="105"/>
      <c r="K2" s="105"/>
    </row>
    <row r="3" spans="2:12" ht="15.75" thickBot="1">
      <c r="B3" s="221" t="s">
        <v>0</v>
      </c>
      <c r="C3" s="105"/>
      <c r="D3" s="105"/>
      <c r="E3" s="105"/>
      <c r="F3" s="106"/>
      <c r="G3" s="105"/>
      <c r="H3" s="105"/>
      <c r="I3" s="105"/>
      <c r="J3" s="105"/>
      <c r="K3" s="105"/>
    </row>
    <row r="4" spans="2:12" ht="18.75" customHeight="1">
      <c r="B4" s="230" t="s">
        <v>7</v>
      </c>
      <c r="C4" s="238" t="s">
        <v>1</v>
      </c>
      <c r="D4" s="238"/>
      <c r="E4" s="238"/>
      <c r="F4" s="238" t="s">
        <v>30</v>
      </c>
      <c r="G4" s="238"/>
      <c r="H4" s="238"/>
      <c r="I4" s="238" t="s">
        <v>30</v>
      </c>
      <c r="J4" s="238"/>
      <c r="K4" s="240"/>
    </row>
    <row r="5" spans="2:12" ht="18.75" customHeight="1" thickBot="1">
      <c r="B5" s="231"/>
      <c r="C5" s="239"/>
      <c r="D5" s="239"/>
      <c r="E5" s="239"/>
      <c r="F5" s="239" t="s">
        <v>31</v>
      </c>
      <c r="G5" s="239"/>
      <c r="H5" s="239"/>
      <c r="I5" s="239" t="s">
        <v>32</v>
      </c>
      <c r="J5" s="239"/>
      <c r="K5" s="241"/>
    </row>
    <row r="6" spans="2:12" ht="30" customHeight="1" thickBot="1">
      <c r="B6" s="231"/>
      <c r="C6" s="19" t="s">
        <v>5</v>
      </c>
      <c r="D6" s="234" t="s">
        <v>6</v>
      </c>
      <c r="E6" s="234"/>
      <c r="F6" s="19" t="s">
        <v>5</v>
      </c>
      <c r="G6" s="234" t="s">
        <v>6</v>
      </c>
      <c r="H6" s="234"/>
      <c r="I6" s="19" t="s">
        <v>5</v>
      </c>
      <c r="J6" s="234" t="s">
        <v>6</v>
      </c>
      <c r="K6" s="235"/>
    </row>
    <row r="7" spans="2:12" ht="18.75" customHeight="1">
      <c r="B7" s="231"/>
      <c r="C7" s="15" t="s">
        <v>8</v>
      </c>
      <c r="D7" s="15" t="s">
        <v>9</v>
      </c>
      <c r="E7" s="236" t="s">
        <v>10</v>
      </c>
      <c r="F7" s="203" t="s">
        <v>8</v>
      </c>
      <c r="G7" s="15" t="s">
        <v>9</v>
      </c>
      <c r="H7" s="236" t="s">
        <v>10</v>
      </c>
      <c r="I7" s="225" t="s">
        <v>8</v>
      </c>
      <c r="J7" s="225" t="s">
        <v>9</v>
      </c>
      <c r="K7" s="256" t="s">
        <v>10</v>
      </c>
    </row>
    <row r="8" spans="2:12" ht="18.75" customHeight="1" thickBot="1">
      <c r="B8" s="232"/>
      <c r="C8" s="39"/>
      <c r="D8" s="39" t="s">
        <v>11</v>
      </c>
      <c r="E8" s="247"/>
      <c r="F8" s="39"/>
      <c r="G8" s="39" t="s">
        <v>11</v>
      </c>
      <c r="H8" s="247"/>
      <c r="I8" s="39"/>
      <c r="J8" s="39" t="s">
        <v>11</v>
      </c>
      <c r="K8" s="257"/>
      <c r="L8" s="83"/>
    </row>
    <row r="9" spans="2:12" ht="18.75" customHeight="1">
      <c r="B9" s="40">
        <v>2006</v>
      </c>
      <c r="C9" s="38">
        <v>48</v>
      </c>
      <c r="D9" s="17">
        <v>9039</v>
      </c>
      <c r="E9" s="18">
        <v>198588</v>
      </c>
      <c r="F9" s="9">
        <v>61.6</v>
      </c>
      <c r="G9" s="17">
        <v>3038</v>
      </c>
      <c r="H9" s="18">
        <v>18707</v>
      </c>
      <c r="I9" s="9">
        <v>41.1</v>
      </c>
      <c r="J9" s="19">
        <v>6001</v>
      </c>
      <c r="K9" s="21">
        <v>179881</v>
      </c>
    </row>
    <row r="10" spans="2:12" ht="18.75" customHeight="1">
      <c r="B10" s="40">
        <v>2007</v>
      </c>
      <c r="C10" s="38">
        <v>46</v>
      </c>
      <c r="D10" s="17">
        <v>8742</v>
      </c>
      <c r="E10" s="18">
        <v>161209</v>
      </c>
      <c r="F10" s="9">
        <v>60.3</v>
      </c>
      <c r="G10" s="17">
        <v>2690</v>
      </c>
      <c r="H10" s="18">
        <v>16617</v>
      </c>
      <c r="I10" s="9">
        <v>39.6</v>
      </c>
      <c r="J10" s="17">
        <v>6051</v>
      </c>
      <c r="K10" s="21">
        <v>144592</v>
      </c>
    </row>
    <row r="11" spans="2:12" ht="18.75" customHeight="1">
      <c r="B11" s="40">
        <v>2008</v>
      </c>
      <c r="C11" s="38">
        <v>44.4</v>
      </c>
      <c r="D11" s="17">
        <v>6580</v>
      </c>
      <c r="E11" s="18">
        <v>123615</v>
      </c>
      <c r="F11" s="9">
        <v>55.7</v>
      </c>
      <c r="G11" s="17">
        <v>2752</v>
      </c>
      <c r="H11" s="18">
        <v>13183</v>
      </c>
      <c r="I11" s="9">
        <v>36.200000000000003</v>
      </c>
      <c r="J11" s="225">
        <v>3828</v>
      </c>
      <c r="K11" s="21">
        <v>110432</v>
      </c>
    </row>
    <row r="12" spans="2:12" ht="18.75" customHeight="1">
      <c r="B12" s="40">
        <v>2009</v>
      </c>
      <c r="C12" s="38">
        <v>49.3</v>
      </c>
      <c r="D12" s="17">
        <v>6109</v>
      </c>
      <c r="E12" s="18">
        <v>133976</v>
      </c>
      <c r="F12" s="9">
        <v>60.6</v>
      </c>
      <c r="G12" s="17">
        <v>2698</v>
      </c>
      <c r="H12" s="18">
        <v>13544</v>
      </c>
      <c r="I12" s="9">
        <v>40.299999999999997</v>
      </c>
      <c r="J12" s="225">
        <v>3411</v>
      </c>
      <c r="K12" s="21">
        <v>120432</v>
      </c>
    </row>
    <row r="13" spans="2:12" ht="18.75" customHeight="1">
      <c r="B13" s="40">
        <v>2010</v>
      </c>
      <c r="C13" s="38">
        <v>48.6</v>
      </c>
      <c r="D13" s="17">
        <v>6667</v>
      </c>
      <c r="E13" s="18">
        <v>128168</v>
      </c>
      <c r="F13" s="9">
        <v>58.6</v>
      </c>
      <c r="G13" s="17">
        <v>2564</v>
      </c>
      <c r="H13" s="18">
        <v>12539</v>
      </c>
      <c r="I13" s="9">
        <v>42.4</v>
      </c>
      <c r="J13" s="225">
        <v>4103</v>
      </c>
      <c r="K13" s="21">
        <v>115629</v>
      </c>
    </row>
    <row r="14" spans="2:12" ht="18.75" customHeight="1">
      <c r="B14" s="40">
        <v>2011</v>
      </c>
      <c r="C14" s="38">
        <v>45.4</v>
      </c>
      <c r="D14" s="17">
        <v>8718</v>
      </c>
      <c r="E14" s="18">
        <v>145538</v>
      </c>
      <c r="F14" s="9">
        <v>55.2</v>
      </c>
      <c r="G14" s="17">
        <v>3706</v>
      </c>
      <c r="H14" s="18">
        <v>13672</v>
      </c>
      <c r="I14" s="9">
        <v>38.200000000000003</v>
      </c>
      <c r="J14" s="225">
        <v>5012</v>
      </c>
      <c r="K14" s="21">
        <v>131866</v>
      </c>
    </row>
    <row r="15" spans="2:12" ht="18.75" customHeight="1">
      <c r="B15" s="40">
        <v>2012</v>
      </c>
      <c r="C15" s="38">
        <v>49</v>
      </c>
      <c r="D15" s="17">
        <v>7472</v>
      </c>
      <c r="E15" s="18">
        <v>128653</v>
      </c>
      <c r="F15" s="9">
        <v>60</v>
      </c>
      <c r="G15" s="17">
        <v>3111</v>
      </c>
      <c r="H15" s="18">
        <v>14858</v>
      </c>
      <c r="I15" s="9">
        <v>41.2</v>
      </c>
      <c r="J15" s="17">
        <v>4361</v>
      </c>
      <c r="K15" s="21">
        <v>113795</v>
      </c>
    </row>
    <row r="16" spans="2:12" ht="18.75" customHeight="1">
      <c r="B16" s="40">
        <v>2013</v>
      </c>
      <c r="C16" s="38">
        <v>45.5</v>
      </c>
      <c r="D16" s="17">
        <v>7683</v>
      </c>
      <c r="E16" s="18">
        <v>112331</v>
      </c>
      <c r="F16" s="9">
        <v>57.6</v>
      </c>
      <c r="G16" s="17">
        <v>3060</v>
      </c>
      <c r="H16" s="18">
        <v>13154</v>
      </c>
      <c r="I16" s="9">
        <v>37.5</v>
      </c>
      <c r="J16" s="225">
        <v>4623</v>
      </c>
      <c r="K16" s="21">
        <v>99177</v>
      </c>
    </row>
    <row r="17" spans="2:11" ht="18.75" customHeight="1">
      <c r="B17" s="40">
        <v>2014</v>
      </c>
      <c r="C17" s="38">
        <v>34</v>
      </c>
      <c r="D17" s="17">
        <v>13613</v>
      </c>
      <c r="E17" s="18">
        <v>287685</v>
      </c>
      <c r="F17" s="9">
        <v>45.6</v>
      </c>
      <c r="G17" s="17">
        <v>5469</v>
      </c>
      <c r="H17" s="18">
        <v>23942</v>
      </c>
      <c r="I17" s="9">
        <v>26.2</v>
      </c>
      <c r="J17" s="17">
        <v>8144</v>
      </c>
      <c r="K17" s="21">
        <v>263743</v>
      </c>
    </row>
    <row r="18" spans="2:11" ht="18.75" customHeight="1">
      <c r="B18" s="40">
        <v>2015</v>
      </c>
      <c r="C18" s="38">
        <v>35.4</v>
      </c>
      <c r="D18" s="17">
        <v>13258</v>
      </c>
      <c r="E18" s="18">
        <v>257965</v>
      </c>
      <c r="F18" s="9">
        <v>45.1</v>
      </c>
      <c r="G18" s="17">
        <v>5221</v>
      </c>
      <c r="H18" s="18">
        <v>19352</v>
      </c>
      <c r="I18" s="9">
        <v>29.2</v>
      </c>
      <c r="J18" s="17">
        <v>8038</v>
      </c>
      <c r="K18" s="21">
        <v>238613</v>
      </c>
    </row>
    <row r="19" spans="2:11" ht="18.75" customHeight="1" thickBot="1">
      <c r="B19" s="41">
        <v>2016</v>
      </c>
      <c r="C19" s="39">
        <v>34.5</v>
      </c>
      <c r="D19" s="30">
        <v>16712</v>
      </c>
      <c r="E19" s="31">
        <v>278584</v>
      </c>
      <c r="F19" s="29">
        <v>47.2</v>
      </c>
      <c r="G19" s="30">
        <v>7777</v>
      </c>
      <c r="H19" s="31">
        <v>24174</v>
      </c>
      <c r="I19" s="29">
        <v>23.4</v>
      </c>
      <c r="J19" s="30">
        <v>8936</v>
      </c>
      <c r="K19" s="27">
        <v>254410</v>
      </c>
    </row>
    <row r="20" spans="2:11" ht="18.75" customHeight="1" thickBot="1">
      <c r="B20" s="142" t="s">
        <v>12</v>
      </c>
      <c r="C20" s="33"/>
      <c r="D20" s="34">
        <v>104593</v>
      </c>
      <c r="E20" s="35">
        <v>1956312</v>
      </c>
      <c r="F20" s="33"/>
      <c r="G20" s="34">
        <v>42086</v>
      </c>
      <c r="H20" s="35">
        <v>183742</v>
      </c>
      <c r="I20" s="33"/>
      <c r="J20" s="34">
        <v>62508</v>
      </c>
      <c r="K20" s="198">
        <v>1772570</v>
      </c>
    </row>
    <row r="21" spans="2:11" ht="18.75" customHeight="1" thickBot="1">
      <c r="B21" s="158" t="s">
        <v>13</v>
      </c>
      <c r="C21" s="24">
        <v>41.8</v>
      </c>
      <c r="D21" s="25">
        <v>9508</v>
      </c>
      <c r="E21" s="26">
        <v>177847</v>
      </c>
      <c r="F21" s="24">
        <v>53.1</v>
      </c>
      <c r="G21" s="25">
        <v>3826</v>
      </c>
      <c r="H21" s="26">
        <v>16704</v>
      </c>
      <c r="I21" s="24">
        <v>34.200000000000003</v>
      </c>
      <c r="J21" s="25">
        <v>5683</v>
      </c>
      <c r="K21" s="199">
        <v>161142.72727272726</v>
      </c>
    </row>
    <row r="22" spans="2:11">
      <c r="B22" s="95" t="s">
        <v>71</v>
      </c>
    </row>
  </sheetData>
  <mergeCells count="12">
    <mergeCell ref="K7:K8"/>
    <mergeCell ref="I4:K4"/>
    <mergeCell ref="I5:K5"/>
    <mergeCell ref="J6:K6"/>
    <mergeCell ref="F5:H5"/>
    <mergeCell ref="B4:B8"/>
    <mergeCell ref="D6:E6"/>
    <mergeCell ref="G6:H6"/>
    <mergeCell ref="E7:E8"/>
    <mergeCell ref="H7:H8"/>
    <mergeCell ref="C4:E5"/>
    <mergeCell ref="F4:H4"/>
  </mergeCells>
  <pageMargins left="0.7" right="0.7" top="0.75" bottom="0.75" header="0.3" footer="0.3"/>
  <pageSetup paperSize="9" scale="8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18</vt:i4>
      </vt:variant>
      <vt:variant>
        <vt:lpstr>Intervalli denominati</vt:lpstr>
      </vt:variant>
      <vt:variant>
        <vt:i4>6</vt:i4>
      </vt:variant>
    </vt:vector>
  </HeadingPairs>
  <TitlesOfParts>
    <vt:vector size="24" baseType="lpstr">
      <vt:lpstr>Indice</vt:lpstr>
      <vt:lpstr>Avvertenze</vt:lpstr>
      <vt:lpstr>Fig.1</vt:lpstr>
      <vt:lpstr>T1</vt:lpstr>
      <vt:lpstr>T2</vt:lpstr>
      <vt:lpstr>T3</vt:lpstr>
      <vt:lpstr>TA1</vt:lpstr>
      <vt:lpstr>TA2</vt:lpstr>
      <vt:lpstr>TA3</vt:lpstr>
      <vt:lpstr>TA4</vt:lpstr>
      <vt:lpstr>TA5</vt:lpstr>
      <vt:lpstr>TA6</vt:lpstr>
      <vt:lpstr>TA7</vt:lpstr>
      <vt:lpstr>TA8</vt:lpstr>
      <vt:lpstr>TA9</vt:lpstr>
      <vt:lpstr>TA10</vt:lpstr>
      <vt:lpstr>TA11</vt:lpstr>
      <vt:lpstr>TA12</vt:lpstr>
      <vt:lpstr>Fig.1!Area_stampa</vt:lpstr>
      <vt:lpstr>Indice!Area_stampa</vt:lpstr>
      <vt:lpstr>'T2'!Area_stampa</vt:lpstr>
      <vt:lpstr>'TA11'!Area_stampa</vt:lpstr>
      <vt:lpstr>'TA12'!Area_stampa</vt:lpstr>
      <vt:lpstr>'TA8'!Area_stampa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2017-11-15T10:13:24Z</dcterms:modified>
</cp:coreProperties>
</file>